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315" windowHeight="13785"/>
  </bookViews>
  <sheets>
    <sheet name="인구및세대(홍성)" sheetId="1" r:id="rId1"/>
    <sheet name="인구및세대(충남)" sheetId="10" r:id="rId2"/>
    <sheet name="인구및세대(전국)" sheetId="11" r:id="rId3"/>
    <sheet name="연령별인구현황" sheetId="12" r:id="rId4"/>
    <sheet name="인구이동보고서" sheetId="13" r:id="rId5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<sst xmlns="http://schemas.openxmlformats.org/spreadsheetml/2006/main" count="653" uniqueCount="230">
  <si>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</si>
  <si>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</si>
  <si>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</si>
  <si>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</si>
  <si>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</si>
  <si>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</si>
  <si>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</si>
  <si>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</si>
  <si>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</si>
  <si>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</si>
  <si>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</si>
  <si>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</si>
  <si>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</si>
  <si>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전월대비
인구증감</t>
    <phoneticPr fontId="1" type="noConversion"/>
  </si>
  <si>
    <t>전월대비
세대증감</t>
    <phoneticPr fontId="1" type="noConversion"/>
  </si>
  <si>
    <t>홍성읍</t>
    <phoneticPr fontId="1" type="noConversion"/>
  </si>
  <si>
    <t>광천읍</t>
    <phoneticPr fontId="1" type="noConversion"/>
  </si>
  <si>
    <t>홍북면</t>
    <phoneticPr fontId="1" type="noConversion"/>
  </si>
  <si>
    <t>금마면</t>
    <phoneticPr fontId="1" type="noConversion"/>
  </si>
  <si>
    <t>홍동면</t>
    <phoneticPr fontId="1" type="noConversion"/>
  </si>
  <si>
    <t>장곡면</t>
    <phoneticPr fontId="1" type="noConversion"/>
  </si>
  <si>
    <t>은하면</t>
    <phoneticPr fontId="1" type="noConversion"/>
  </si>
  <si>
    <t>결성면</t>
    <phoneticPr fontId="1" type="noConversion"/>
  </si>
  <si>
    <t>서부면</t>
    <phoneticPr fontId="1" type="noConversion"/>
  </si>
  <si>
    <t>갈산면</t>
    <phoneticPr fontId="1" type="noConversion"/>
  </si>
  <si>
    <t>구항면</t>
    <phoneticPr fontId="1" type="noConversion"/>
  </si>
  <si>
    <t>합  계</t>
    <phoneticPr fontId="1" type="noConversion"/>
  </si>
  <si>
    <t>행정기관 : 충청남도</t>
  </si>
  <si>
    <t xml:space="preserve">천안시 동남구   </t>
  </si>
  <si>
    <t xml:space="preserve">천안시 서북구   </t>
  </si>
  <si>
    <t xml:space="preserve">공주시          </t>
  </si>
  <si>
    <t xml:space="preserve">보령시          </t>
  </si>
  <si>
    <t xml:space="preserve">아산시          </t>
  </si>
  <si>
    <t xml:space="preserve">서산시          </t>
  </si>
  <si>
    <t xml:space="preserve">논산시          </t>
  </si>
  <si>
    <t xml:space="preserve">계룡시          </t>
  </si>
  <si>
    <t xml:space="preserve">당진시          </t>
  </si>
  <si>
    <t xml:space="preserve">금산군          </t>
  </si>
  <si>
    <t xml:space="preserve">부여군          </t>
  </si>
  <si>
    <t xml:space="preserve">서천군          </t>
  </si>
  <si>
    <t xml:space="preserve">청양군          </t>
  </si>
  <si>
    <t xml:space="preserve">홍성군          </t>
  </si>
  <si>
    <t xml:space="preserve">예산군          </t>
  </si>
  <si>
    <t xml:space="preserve">태안군          </t>
  </si>
  <si>
    <t>행정기관 : 전 국</t>
  </si>
  <si>
    <t xml:space="preserve">서울특별시      </t>
  </si>
  <si>
    <t xml:space="preserve">부산광역시      </t>
  </si>
  <si>
    <t xml:space="preserve">대구광역시      </t>
  </si>
  <si>
    <t xml:space="preserve">인천광역시      </t>
  </si>
  <si>
    <t xml:space="preserve">광주광역시      </t>
  </si>
  <si>
    <t xml:space="preserve">대전광역시      </t>
  </si>
  <si>
    <t xml:space="preserve">울산광역시      </t>
  </si>
  <si>
    <t xml:space="preserve">세종특별자치시  </t>
  </si>
  <si>
    <t xml:space="preserve">경기도          </t>
  </si>
  <si>
    <t xml:space="preserve">강원도          </t>
  </si>
  <si>
    <t xml:space="preserve">충청북도        </t>
  </si>
  <si>
    <t xml:space="preserve">충청남도        </t>
  </si>
  <si>
    <t xml:space="preserve">전라북도        </t>
  </si>
  <si>
    <t xml:space="preserve">전라남도        </t>
  </si>
  <si>
    <t xml:space="preserve">경상북도        </t>
  </si>
  <si>
    <t xml:space="preserve">경상남도        </t>
  </si>
  <si>
    <t xml:space="preserve">제주특별자치도  </t>
  </si>
  <si>
    <t>인구 및 세대 현황</t>
    <phoneticPr fontId="1" type="noConversion"/>
  </si>
  <si>
    <t>인구이동보고서(1호)</t>
  </si>
  <si>
    <t xml:space="preserve">행정기관 : 충청남도 홍성군  </t>
  </si>
  <si>
    <t>시, 군, 구(읍면동)</t>
  </si>
  <si>
    <t>홍성군</t>
  </si>
  <si>
    <t>홍성읍</t>
  </si>
  <si>
    <t>광천읍</t>
  </si>
  <si>
    <t>홍북면</t>
  </si>
  <si>
    <t>금마면</t>
  </si>
  <si>
    <t>홍동면</t>
  </si>
  <si>
    <t>장곡면</t>
  </si>
  <si>
    <t>은하면</t>
  </si>
  <si>
    <t>결성면</t>
  </si>
  <si>
    <t>서부면</t>
  </si>
  <si>
    <t>갈산면</t>
  </si>
  <si>
    <t>구항면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</si>
  <si>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</si>
  <si>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</si>
  <si>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</si>
  <si>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</si>
  <si>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</si>
  <si>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</si>
  <si>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</si>
  <si>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</si>
  <si>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</si>
  <si>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</si>
  <si>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</si>
  <si>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</si>
  <si>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</si>
  <si>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</si>
  <si>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</si>
  <si>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</si>
  <si>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</si>
  <si>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</si>
  <si>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</si>
  <si>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</si>
  <si>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</si>
  <si>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</si>
  <si>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</si>
  <si>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</si>
  <si>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</si>
  <si>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</si>
  <si>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</si>
  <si>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</si>
  <si>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연령별(만) 인구현황(기관별)</t>
  </si>
  <si>
    <t>연    령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</si>
  <si>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</si>
  <si>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</si>
  <si>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</si>
  <si>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</si>
  <si>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</si>
  <si>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</si>
  <si>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</si>
  <si>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</si>
  <si>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</si>
  <si>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</si>
  <si>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</si>
  <si>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</si>
  <si>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</si>
  <si>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</si>
  <si>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</si>
  <si>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</si>
  <si>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</si>
  <si>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</si>
  <si>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</si>
  <si>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</si>
  <si>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</si>
  <si>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</si>
  <si>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</si>
  <si>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</si>
  <si>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</si>
  <si>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</si>
  <si>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</si>
  <si>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</si>
  <si>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</si>
  <si>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</si>
  <si>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</si>
  <si>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</si>
  <si>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</si>
  <si>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</si>
  <si>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</si>
  <si>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</si>
  <si>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</si>
  <si>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</si>
  <si>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</si>
  <si>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</si>
  <si>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</si>
  <si>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</si>
  <si>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</si>
  <si>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</si>
  <si>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</si>
  <si>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</si>
  <si>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</si>
  <si>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</si>
  <si>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</si>
  <si>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</si>
  <si>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</si>
  <si>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</si>
  <si>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</si>
  <si>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</si>
  <si>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</si>
  <si>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</si>
  <si>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</si>
  <si>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</si>
  <si>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</si>
  <si>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</si>
  <si>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</si>
  <si>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</si>
  <si>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</si>
  <si>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</si>
  <si>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</si>
  <si>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</si>
  <si>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</si>
  <si>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</si>
  <si>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</si>
  <si>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</si>
  <si>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</si>
  <si>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</si>
  <si>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</si>
  <si>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</si>
  <si>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</si>
  <si>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</si>
  <si>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</si>
  <si>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</si>
  <si>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</si>
  <si>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</si>
  <si>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</si>
  <si>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</si>
  <si>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</si>
  <si>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</si>
  <si>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</si>
  <si>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</si>
  <si>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</si>
  <si>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</si>
  <si>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</si>
  <si>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</si>
  <si>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</si>
  <si>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</si>
  <si>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</si>
  <si>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</si>
  <si>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</si>
  <si>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</si>
  <si>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</si>
  <si>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</si>
  <si>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</si>
  <si>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</si>
  <si>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</si>
  <si>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</si>
  <si>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</si>
  <si>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</si>
  <si>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</si>
  <si>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</si>
  <si>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</si>
  <si>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</si>
  <si>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</si>
  <si>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</si>
  <si>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</si>
  <si>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</si>
  <si>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</si>
  <si>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110세 이상</t>
  </si>
  <si>
    <t>전월대비  인구 331명 증가 / 세대 120세대 증가</t>
    <phoneticPr fontId="1" type="noConversion"/>
  </si>
  <si>
    <t>출력일자 : 2016.12.1.</t>
    <phoneticPr fontId="1" type="noConversion"/>
  </si>
  <si>
    <t>행정기관 : 충청남도 홍성군(2016. 11월말 기준)</t>
    <phoneticPr fontId="1" type="noConversion"/>
  </si>
  <si>
    <t>작성기준 : 2016.11 현재</t>
  </si>
  <si>
    <t>출력일자 : 2016.12.01</t>
  </si>
  <si>
    <t>합   계</t>
    <phoneticPr fontId="1" type="noConversion"/>
  </si>
  <si>
    <t>통계년월 : 2016.11 현재</t>
  </si>
  <si>
    <t>작성기준 : 2016.11  현재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</si>
</sst>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8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rgb="FFFF0000"/>
      <name val="굴림체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1" xfId="0" applyNumberFormat="1" applyFont="1" applyFill="1" applyBorder="1">
      <alignment vertical="center"/>
    </xf>
    <xf numFmtId="177" fontId="3" fillId="3" borderId="11" xfId="0" applyNumberFormat="1" applyFont="1" applyFill="1" applyBorder="1">
      <alignment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workbookViewId="0">
      <selection activeCell="A2" sqref="A2:L2"/>
    </sheetView>
  </sheetViews>
  <sheetFormatPr defaultRowHeight="16.5" x14ac:dyDescent="0.3"/>
  <cols>
    <col min="1" max="1" width="9" customWidth="1"/>
    <col min="2" max="5" width="8.5" bestFit="1" customWidth="1"/>
    <col min="6" max="7" width="7.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3.75" x14ac:dyDescent="0.3">
      <c r="A2" s="16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8"/>
      <c r="L2" s="1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9.25" customHeight="1" x14ac:dyDescent="0.3">
      <c r="A4" s="21" t="s">
        <v>224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9.25" customHeight="1" x14ac:dyDescent="0.3">
      <c r="A5" s="3" t="s">
        <v>222</v>
      </c>
      <c r="B5" s="4"/>
      <c r="C5" s="4"/>
      <c r="D5" s="1"/>
      <c r="E5" s="1"/>
      <c r="F5" s="1"/>
      <c r="G5" s="1"/>
      <c r="H5" s="5"/>
      <c r="I5" s="6"/>
      <c r="J5" s="14" t="s">
        <v>223</v>
      </c>
      <c r="K5" s="15"/>
      <c r="L5" s="1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5" customHeight="1" x14ac:dyDescent="0.3">
      <c r="A6" s="19" t="s">
        <v>1</v>
      </c>
      <c r="B6" s="19" t="s">
        <v>2</v>
      </c>
      <c r="C6" s="20"/>
      <c r="D6" s="20"/>
      <c r="E6" s="19" t="s">
        <v>6</v>
      </c>
      <c r="F6" s="20"/>
      <c r="G6" s="20"/>
      <c r="H6" s="19" t="s">
        <v>10</v>
      </c>
      <c r="I6" s="19" t="s">
        <v>11</v>
      </c>
      <c r="J6" s="19" t="s">
        <v>12</v>
      </c>
      <c r="K6" s="12" t="s">
        <v>13</v>
      </c>
      <c r="L6" s="12" t="s">
        <v>14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5" customHeight="1" x14ac:dyDescent="0.3">
      <c r="A7" s="19"/>
      <c r="B7" s="7" t="s">
        <v>3</v>
      </c>
      <c r="C7" s="7" t="s">
        <v>4</v>
      </c>
      <c r="D7" s="7" t="s">
        <v>5</v>
      </c>
      <c r="E7" s="7" t="s">
        <v>7</v>
      </c>
      <c r="F7" s="7" t="s">
        <v>8</v>
      </c>
      <c r="G7" s="7" t="s">
        <v>9</v>
      </c>
      <c r="H7" s="20"/>
      <c r="I7" s="20"/>
      <c r="J7" s="20"/>
      <c r="K7" s="13"/>
      <c r="L7" s="1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3">
      <c r="A8" s="39" t="s">
        <v>26</v>
      </c>
      <c r="B8" s="40">
        <v>99586</v>
      </c>
      <c r="C8" s="40">
        <v>49578</v>
      </c>
      <c r="D8" s="40">
        <v>50008</v>
      </c>
      <c r="E8" s="41">
        <v>100</v>
      </c>
      <c r="F8" s="41">
        <v>49.784106199666603</v>
      </c>
      <c r="G8" s="41">
        <v>50.215893800333397</v>
      </c>
      <c r="H8" s="41">
        <v>99.140137577987502</v>
      </c>
      <c r="I8" s="40">
        <v>43369</v>
      </c>
      <c r="J8" s="41">
        <v>2.29624847241117</v>
      </c>
      <c r="K8" s="42">
        <f>SUM(K9:K19)</f>
        <v>331</v>
      </c>
      <c r="L8" s="42">
        <f>SUM(L9:L19)</f>
        <v>120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5" customHeight="1" x14ac:dyDescent="0.3">
      <c r="A9" s="8" t="s">
        <v>15</v>
      </c>
      <c r="B9" s="37">
        <v>39807</v>
      </c>
      <c r="C9" s="37">
        <v>19734</v>
      </c>
      <c r="D9" s="37">
        <v>20073</v>
      </c>
      <c r="E9" s="38">
        <v>39.972486092422599</v>
      </c>
      <c r="F9" s="38">
        <v>19.816038398971699</v>
      </c>
      <c r="G9" s="38">
        <v>20.1564476934509</v>
      </c>
      <c r="H9" s="38">
        <v>98.311164250485703</v>
      </c>
      <c r="I9" s="37">
        <v>16636</v>
      </c>
      <c r="J9" s="38">
        <v>2.3928227939408502</v>
      </c>
      <c r="K9" s="2">
        <v>-76</v>
      </c>
      <c r="L9" s="2">
        <v>-24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5" customHeight="1" x14ac:dyDescent="0.3">
      <c r="A10" s="8" t="s">
        <v>16</v>
      </c>
      <c r="B10" s="37">
        <v>9836</v>
      </c>
      <c r="C10" s="37">
        <v>4881</v>
      </c>
      <c r="D10" s="37">
        <v>4955</v>
      </c>
      <c r="E10" s="38">
        <v>9.8768903259494305</v>
      </c>
      <c r="F10" s="38">
        <v>4.90129134617316</v>
      </c>
      <c r="G10" s="38">
        <v>4.9755989797762696</v>
      </c>
      <c r="H10" s="38">
        <v>98.506559031281498</v>
      </c>
      <c r="I10" s="37">
        <v>4838</v>
      </c>
      <c r="J10" s="38">
        <v>2.0330715171558502</v>
      </c>
      <c r="K10" s="2">
        <v>-60</v>
      </c>
      <c r="L10" s="2">
        <v>-22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5" customHeight="1" x14ac:dyDescent="0.3">
      <c r="A11" s="8" t="s">
        <v>17</v>
      </c>
      <c r="B11" s="37">
        <v>23613</v>
      </c>
      <c r="C11" s="37">
        <v>11800</v>
      </c>
      <c r="D11" s="37">
        <v>11813</v>
      </c>
      <c r="E11" s="38">
        <v>23.711164219870302</v>
      </c>
      <c r="F11" s="38">
        <v>11.849055088064601</v>
      </c>
      <c r="G11" s="38">
        <v>11.862109131805701</v>
      </c>
      <c r="H11" s="38">
        <v>99.889951748074196</v>
      </c>
      <c r="I11" s="37">
        <v>8993</v>
      </c>
      <c r="J11" s="38">
        <v>2.6257088846880898</v>
      </c>
      <c r="K11" s="2">
        <v>499</v>
      </c>
      <c r="L11" s="2">
        <v>182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customHeight="1" x14ac:dyDescent="0.3">
      <c r="A12" s="8" t="s">
        <v>18</v>
      </c>
      <c r="B12" s="37">
        <v>3611</v>
      </c>
      <c r="C12" s="37">
        <v>1833</v>
      </c>
      <c r="D12" s="37">
        <v>1778</v>
      </c>
      <c r="E12" s="38">
        <v>3.62601168838993</v>
      </c>
      <c r="F12" s="38">
        <v>1.8406201674934199</v>
      </c>
      <c r="G12" s="38">
        <v>1.7853915208965101</v>
      </c>
      <c r="H12" s="38">
        <v>103.09336332958399</v>
      </c>
      <c r="I12" s="37">
        <v>1753</v>
      </c>
      <c r="J12" s="38">
        <v>2.0598973188819198</v>
      </c>
      <c r="K12" s="2">
        <v>9</v>
      </c>
      <c r="L12" s="2">
        <v>-1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5" customHeight="1" x14ac:dyDescent="0.3">
      <c r="A13" s="8" t="s">
        <v>19</v>
      </c>
      <c r="B13" s="37">
        <v>3494</v>
      </c>
      <c r="C13" s="37">
        <v>1779</v>
      </c>
      <c r="D13" s="37">
        <v>1715</v>
      </c>
      <c r="E13" s="38">
        <v>3.50852529472014</v>
      </c>
      <c r="F13" s="38">
        <v>1.78639567810736</v>
      </c>
      <c r="G13" s="38">
        <v>1.72212961661278</v>
      </c>
      <c r="H13" s="38">
        <v>103.731778425656</v>
      </c>
      <c r="I13" s="37">
        <v>1585</v>
      </c>
      <c r="J13" s="38">
        <v>2.2044164037854901</v>
      </c>
      <c r="K13" s="2">
        <v>-6</v>
      </c>
      <c r="L13" s="2">
        <v>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5" customHeight="1" x14ac:dyDescent="0.3">
      <c r="A14" s="8" t="s">
        <v>20</v>
      </c>
      <c r="B14" s="37">
        <v>3136</v>
      </c>
      <c r="C14" s="37">
        <v>1510</v>
      </c>
      <c r="D14" s="37">
        <v>1626</v>
      </c>
      <c r="E14" s="38">
        <v>3.14903701323479</v>
      </c>
      <c r="F14" s="38">
        <v>1.5162773883879299</v>
      </c>
      <c r="G14" s="38">
        <v>1.6327596248468701</v>
      </c>
      <c r="H14" s="38">
        <v>92.865928659286595</v>
      </c>
      <c r="I14" s="37">
        <v>1602</v>
      </c>
      <c r="J14" s="38">
        <v>1.9575530586766501</v>
      </c>
      <c r="K14" s="2">
        <v>-1</v>
      </c>
      <c r="L14" s="2"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5" customHeight="1" x14ac:dyDescent="0.3">
      <c r="A15" s="8" t="s">
        <v>21</v>
      </c>
      <c r="B15" s="37">
        <v>2568</v>
      </c>
      <c r="C15" s="37">
        <v>1318</v>
      </c>
      <c r="D15" s="37">
        <v>1250</v>
      </c>
      <c r="E15" s="38">
        <v>2.5786757174703299</v>
      </c>
      <c r="F15" s="38">
        <v>1.3234792039041601</v>
      </c>
      <c r="G15" s="38">
        <v>1.25519651356616</v>
      </c>
      <c r="H15" s="38">
        <v>105.44</v>
      </c>
      <c r="I15" s="37">
        <v>1297</v>
      </c>
      <c r="J15" s="38">
        <v>1.97995373939861</v>
      </c>
      <c r="K15" s="2">
        <v>3</v>
      </c>
      <c r="L15" s="2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5" customHeight="1" x14ac:dyDescent="0.3">
      <c r="A16" s="8" t="s">
        <v>22</v>
      </c>
      <c r="B16" s="37">
        <v>2281</v>
      </c>
      <c r="C16" s="37">
        <v>1130</v>
      </c>
      <c r="D16" s="37">
        <v>1151</v>
      </c>
      <c r="E16" s="38">
        <v>2.2904825979555401</v>
      </c>
      <c r="F16" s="38">
        <v>1.13469764826381</v>
      </c>
      <c r="G16" s="38">
        <v>1.1557849496917201</v>
      </c>
      <c r="H16" s="38">
        <v>98.175499565595103</v>
      </c>
      <c r="I16" s="37">
        <v>1169</v>
      </c>
      <c r="J16" s="38">
        <v>1.9512403763900801</v>
      </c>
      <c r="K16" s="2">
        <v>-4</v>
      </c>
      <c r="L16" s="2">
        <v>-1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5" customHeight="1" x14ac:dyDescent="0.3">
      <c r="A17" s="8" t="s">
        <v>23</v>
      </c>
      <c r="B17" s="37">
        <v>3518</v>
      </c>
      <c r="C17" s="37">
        <v>1698</v>
      </c>
      <c r="D17" s="37">
        <v>1820</v>
      </c>
      <c r="E17" s="38">
        <v>3.5326250677806099</v>
      </c>
      <c r="F17" s="38">
        <v>1.70505894402828</v>
      </c>
      <c r="G17" s="38">
        <v>1.82756612375233</v>
      </c>
      <c r="H17" s="38">
        <v>93.296703296703299</v>
      </c>
      <c r="I17" s="37">
        <v>1694</v>
      </c>
      <c r="J17" s="38">
        <v>2.0767414403778002</v>
      </c>
      <c r="K17" s="2">
        <v>7</v>
      </c>
      <c r="L17" s="2"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5" customHeight="1" x14ac:dyDescent="0.3">
      <c r="A18" s="8" t="s">
        <v>24</v>
      </c>
      <c r="B18" s="37">
        <v>3794</v>
      </c>
      <c r="C18" s="37">
        <v>1880</v>
      </c>
      <c r="D18" s="37">
        <v>1914</v>
      </c>
      <c r="E18" s="38">
        <v>3.8097724579760199</v>
      </c>
      <c r="F18" s="38">
        <v>1.88781555640351</v>
      </c>
      <c r="G18" s="38">
        <v>1.92195690157251</v>
      </c>
      <c r="H18" s="38">
        <v>98.223615464994793</v>
      </c>
      <c r="I18" s="37">
        <v>1858</v>
      </c>
      <c r="J18" s="38">
        <v>2.04198062432723</v>
      </c>
      <c r="K18" s="2">
        <v>-21</v>
      </c>
      <c r="L18" s="2">
        <v>-7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5" customHeight="1" x14ac:dyDescent="0.3">
      <c r="A19" s="8" t="s">
        <v>25</v>
      </c>
      <c r="B19" s="37">
        <v>3928</v>
      </c>
      <c r="C19" s="37">
        <v>2015</v>
      </c>
      <c r="D19" s="37">
        <v>1913</v>
      </c>
      <c r="E19" s="38">
        <v>3.94432952423031</v>
      </c>
      <c r="F19" s="38">
        <v>2.0233767798686602</v>
      </c>
      <c r="G19" s="38">
        <v>1.9209527443616601</v>
      </c>
      <c r="H19" s="38">
        <v>105.331939362258</v>
      </c>
      <c r="I19" s="37">
        <v>1944</v>
      </c>
      <c r="J19" s="38">
        <v>2.0205761316872399</v>
      </c>
      <c r="K19" s="2">
        <v>-19</v>
      </c>
      <c r="L19" s="8">
        <v>-9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1">
    <mergeCell ref="K6:K7"/>
    <mergeCell ref="L6:L7"/>
    <mergeCell ref="J5:L5"/>
    <mergeCell ref="A2:L2"/>
    <mergeCell ref="A6:A7"/>
    <mergeCell ref="B6:D6"/>
    <mergeCell ref="E6:G6"/>
    <mergeCell ref="H6:H7"/>
    <mergeCell ref="I6:I7"/>
    <mergeCell ref="J6:J7"/>
    <mergeCell ref="A4:E4"/>
  </mergeCells>
  <phoneticPr fontId="1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30" sqref="H30"/>
    </sheetView>
  </sheetViews>
  <sheetFormatPr defaultRowHeight="16.5" x14ac:dyDescent="0.3"/>
  <cols>
    <col min="1" max="1" width="16.125" bestFit="1" customWidth="1"/>
    <col min="2" max="4" width="10.25" bestFit="1" customWidth="1"/>
    <col min="5" max="5" width="7.625" bestFit="1" customWidth="1"/>
    <col min="6" max="7" width="6.7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21" t="s">
        <v>27</v>
      </c>
      <c r="B4" s="22"/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21" t="s">
        <v>225</v>
      </c>
      <c r="B5" s="22"/>
      <c r="C5" s="22"/>
      <c r="D5" s="1"/>
      <c r="E5" s="1"/>
      <c r="F5" s="1"/>
      <c r="G5" s="1"/>
      <c r="H5" s="14" t="s">
        <v>226</v>
      </c>
      <c r="I5" s="15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25" t="s">
        <v>1</v>
      </c>
      <c r="B6" s="26" t="s">
        <v>2</v>
      </c>
      <c r="C6" s="27"/>
      <c r="D6" s="28"/>
      <c r="E6" s="26" t="s">
        <v>6</v>
      </c>
      <c r="F6" s="27"/>
      <c r="G6" s="28"/>
      <c r="H6" s="25" t="s">
        <v>10</v>
      </c>
      <c r="I6" s="25" t="s">
        <v>11</v>
      </c>
      <c r="J6" s="25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31"/>
      <c r="B7" s="10" t="s">
        <v>3</v>
      </c>
      <c r="C7" s="10" t="s">
        <v>4</v>
      </c>
      <c r="D7" s="10" t="s">
        <v>5</v>
      </c>
      <c r="E7" s="10" t="s">
        <v>7</v>
      </c>
      <c r="F7" s="10" t="s">
        <v>8</v>
      </c>
      <c r="G7" s="10" t="s">
        <v>9</v>
      </c>
      <c r="H7" s="31"/>
      <c r="I7" s="31"/>
      <c r="J7" s="3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3" t="s">
        <v>227</v>
      </c>
      <c r="B8" s="37">
        <v>2093838</v>
      </c>
      <c r="C8" s="37">
        <v>1063162</v>
      </c>
      <c r="D8" s="37">
        <v>1030676</v>
      </c>
      <c r="E8" s="38">
        <v>100</v>
      </c>
      <c r="F8" s="38">
        <v>50.775752469866298</v>
      </c>
      <c r="G8" s="38">
        <v>49.224247530133702</v>
      </c>
      <c r="H8" s="38">
        <v>103.151911949051</v>
      </c>
      <c r="I8" s="37">
        <v>900161</v>
      </c>
      <c r="J8" s="38">
        <v>2.32607055848898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3" t="s">
        <v>28</v>
      </c>
      <c r="B9" s="37">
        <v>259369</v>
      </c>
      <c r="C9" s="37">
        <v>131291</v>
      </c>
      <c r="D9" s="37">
        <v>128078</v>
      </c>
      <c r="E9" s="38">
        <v>12.387252499954601</v>
      </c>
      <c r="F9" s="38">
        <v>6.2703513834403601</v>
      </c>
      <c r="G9" s="38">
        <v>6.1169011165142697</v>
      </c>
      <c r="H9" s="38">
        <v>102.508627555084</v>
      </c>
      <c r="I9" s="37">
        <v>107557</v>
      </c>
      <c r="J9" s="38">
        <v>2.4114562511040698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3" t="s">
        <v>29</v>
      </c>
      <c r="B10" s="37">
        <v>357012</v>
      </c>
      <c r="C10" s="37">
        <v>181964</v>
      </c>
      <c r="D10" s="37">
        <v>175048</v>
      </c>
      <c r="E10" s="38">
        <v>17.050602768695601</v>
      </c>
      <c r="F10" s="38">
        <v>8.6904526520198804</v>
      </c>
      <c r="G10" s="38">
        <v>8.3601501166756904</v>
      </c>
      <c r="H10" s="38">
        <v>103.950916320095</v>
      </c>
      <c r="I10" s="37">
        <v>146251</v>
      </c>
      <c r="J10" s="38">
        <v>2.44109100108717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3" t="s">
        <v>30</v>
      </c>
      <c r="B11" s="37">
        <v>110054</v>
      </c>
      <c r="C11" s="37">
        <v>55262</v>
      </c>
      <c r="D11" s="37">
        <v>54792</v>
      </c>
      <c r="E11" s="38">
        <v>5.2560895351025199</v>
      </c>
      <c r="F11" s="38">
        <v>2.6392681764300798</v>
      </c>
      <c r="G11" s="38">
        <v>2.6168213586724498</v>
      </c>
      <c r="H11" s="38">
        <v>100.857789458315</v>
      </c>
      <c r="I11" s="37">
        <v>48789</v>
      </c>
      <c r="J11" s="38">
        <v>2.2557133780155398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3" t="s">
        <v>31</v>
      </c>
      <c r="B12" s="37">
        <v>104012</v>
      </c>
      <c r="C12" s="37">
        <v>52647</v>
      </c>
      <c r="D12" s="37">
        <v>51365</v>
      </c>
      <c r="E12" s="38">
        <v>4.96752852895019</v>
      </c>
      <c r="F12" s="38">
        <v>2.5143779031615598</v>
      </c>
      <c r="G12" s="38">
        <v>2.45315062578862</v>
      </c>
      <c r="H12" s="38">
        <v>102.495862941692</v>
      </c>
      <c r="I12" s="37">
        <v>47046</v>
      </c>
      <c r="J12" s="38">
        <v>2.2108574586574798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3" t="s">
        <v>32</v>
      </c>
      <c r="B13" s="37">
        <v>302612</v>
      </c>
      <c r="C13" s="37">
        <v>155493</v>
      </c>
      <c r="D13" s="37">
        <v>147119</v>
      </c>
      <c r="E13" s="38">
        <v>14.452503011216701</v>
      </c>
      <c r="F13" s="38">
        <v>7.4262192203981403</v>
      </c>
      <c r="G13" s="38">
        <v>7.0262837908185798</v>
      </c>
      <c r="H13" s="38">
        <v>105.691990837349</v>
      </c>
      <c r="I13" s="37">
        <v>124102</v>
      </c>
      <c r="J13" s="38">
        <v>2.43841356303686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3" t="s">
        <v>33</v>
      </c>
      <c r="B14" s="37">
        <v>170546</v>
      </c>
      <c r="C14" s="37">
        <v>87633</v>
      </c>
      <c r="D14" s="37">
        <v>82913</v>
      </c>
      <c r="E14" s="38">
        <v>8.1451382580696308</v>
      </c>
      <c r="F14" s="38">
        <v>4.1852808096901502</v>
      </c>
      <c r="G14" s="38">
        <v>3.9598574483794802</v>
      </c>
      <c r="H14" s="38">
        <v>105.692714049667</v>
      </c>
      <c r="I14" s="37">
        <v>70839</v>
      </c>
      <c r="J14" s="38">
        <v>2.4075156340433899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3" t="s">
        <v>34</v>
      </c>
      <c r="B15" s="37">
        <v>123219</v>
      </c>
      <c r="C15" s="37">
        <v>61710</v>
      </c>
      <c r="D15" s="37">
        <v>61509</v>
      </c>
      <c r="E15" s="38">
        <v>5.8848392282497501</v>
      </c>
      <c r="F15" s="38">
        <v>2.9472194123900701</v>
      </c>
      <c r="G15" s="38">
        <v>2.93761981585968</v>
      </c>
      <c r="H15" s="38">
        <v>100.326781446618</v>
      </c>
      <c r="I15" s="37">
        <v>56215</v>
      </c>
      <c r="J15" s="38">
        <v>2.1919238637374399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3" t="s">
        <v>35</v>
      </c>
      <c r="B16" s="37">
        <v>42734</v>
      </c>
      <c r="C16" s="37">
        <v>21191</v>
      </c>
      <c r="D16" s="37">
        <v>21543</v>
      </c>
      <c r="E16" s="38">
        <v>2.0409410852224501</v>
      </c>
      <c r="F16" s="38">
        <v>1.0120649257487899</v>
      </c>
      <c r="G16" s="38">
        <v>1.02887615947366</v>
      </c>
      <c r="H16" s="38">
        <v>98.366058580513396</v>
      </c>
      <c r="I16" s="37">
        <v>14869</v>
      </c>
      <c r="J16" s="38">
        <v>2.8740332234851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3" t="s">
        <v>36</v>
      </c>
      <c r="B17" s="37">
        <v>166362</v>
      </c>
      <c r="C17" s="37">
        <v>87231</v>
      </c>
      <c r="D17" s="37">
        <v>79131</v>
      </c>
      <c r="E17" s="38">
        <v>7.9453138208400098</v>
      </c>
      <c r="F17" s="38">
        <v>4.1660816166293699</v>
      </c>
      <c r="G17" s="38">
        <v>3.7792322042106399</v>
      </c>
      <c r="H17" s="38">
        <v>110.236190620616</v>
      </c>
      <c r="I17" s="37">
        <v>73243</v>
      </c>
      <c r="J17" s="38">
        <v>2.2713706429283298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3" t="s">
        <v>37</v>
      </c>
      <c r="B18" s="37">
        <v>54600</v>
      </c>
      <c r="C18" s="37">
        <v>27562</v>
      </c>
      <c r="D18" s="37">
        <v>27038</v>
      </c>
      <c r="E18" s="38">
        <v>2.6076515948225198</v>
      </c>
      <c r="F18" s="38">
        <v>1.31633870433147</v>
      </c>
      <c r="G18" s="38">
        <v>1.29131289049105</v>
      </c>
      <c r="H18" s="38">
        <v>101.938013166654</v>
      </c>
      <c r="I18" s="37">
        <v>25282</v>
      </c>
      <c r="J18" s="38">
        <v>2.15963926904517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3" t="s">
        <v>38</v>
      </c>
      <c r="B19" s="37">
        <v>70248</v>
      </c>
      <c r="C19" s="37">
        <v>34868</v>
      </c>
      <c r="D19" s="37">
        <v>35380</v>
      </c>
      <c r="E19" s="38">
        <v>3.3549873485914401</v>
      </c>
      <c r="F19" s="38">
        <v>1.6652673224958201</v>
      </c>
      <c r="G19" s="38">
        <v>1.68972002609562</v>
      </c>
      <c r="H19" s="38">
        <v>98.552854720180903</v>
      </c>
      <c r="I19" s="37">
        <v>32877</v>
      </c>
      <c r="J19" s="38">
        <v>2.13669130395109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3" t="s">
        <v>39</v>
      </c>
      <c r="B20" s="37">
        <v>56076</v>
      </c>
      <c r="C20" s="37">
        <v>27566</v>
      </c>
      <c r="D20" s="37">
        <v>28510</v>
      </c>
      <c r="E20" s="38">
        <v>2.67814415441882</v>
      </c>
      <c r="F20" s="38">
        <v>1.3165297410783501</v>
      </c>
      <c r="G20" s="38">
        <v>1.3616144133404799</v>
      </c>
      <c r="H20" s="38">
        <v>96.688881094352894</v>
      </c>
      <c r="I20" s="37">
        <v>26582</v>
      </c>
      <c r="J20" s="38">
        <v>2.10954781431044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3" t="s">
        <v>40</v>
      </c>
      <c r="B21" s="37">
        <v>32184</v>
      </c>
      <c r="C21" s="37">
        <v>16100</v>
      </c>
      <c r="D21" s="37">
        <v>16084</v>
      </c>
      <c r="E21" s="38">
        <v>1.53708166534374</v>
      </c>
      <c r="F21" s="38">
        <v>0.76892290616561498</v>
      </c>
      <c r="G21" s="38">
        <v>0.76815875917812204</v>
      </c>
      <c r="H21" s="38">
        <v>100.099477741855</v>
      </c>
      <c r="I21" s="37">
        <v>15317</v>
      </c>
      <c r="J21" s="38">
        <v>2.1011947509303401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3" t="s">
        <v>41</v>
      </c>
      <c r="B22" s="37">
        <v>99586</v>
      </c>
      <c r="C22" s="37">
        <v>49578</v>
      </c>
      <c r="D22" s="37">
        <v>50008</v>
      </c>
      <c r="E22" s="38">
        <v>4.7561463685347203</v>
      </c>
      <c r="F22" s="38">
        <v>2.36780495912291</v>
      </c>
      <c r="G22" s="38">
        <v>2.3883414094118098</v>
      </c>
      <c r="H22" s="38">
        <v>99.140137577987502</v>
      </c>
      <c r="I22" s="37">
        <v>43369</v>
      </c>
      <c r="J22" s="38">
        <v>2.29624847241117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3" t="s">
        <v>42</v>
      </c>
      <c r="B23" s="37">
        <v>81399</v>
      </c>
      <c r="C23" s="37">
        <v>40839</v>
      </c>
      <c r="D23" s="37">
        <v>40560</v>
      </c>
      <c r="E23" s="38">
        <v>3.8875500396878802</v>
      </c>
      <c r="F23" s="38">
        <v>1.9504374263911499</v>
      </c>
      <c r="G23" s="38">
        <v>1.93711261329673</v>
      </c>
      <c r="H23" s="38">
        <v>100.687869822485</v>
      </c>
      <c r="I23" s="37">
        <v>37236</v>
      </c>
      <c r="J23" s="38">
        <v>2.1860296487270401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3" t="s">
        <v>43</v>
      </c>
      <c r="B24" s="37">
        <v>63825</v>
      </c>
      <c r="C24" s="37">
        <v>32227</v>
      </c>
      <c r="D24" s="37">
        <v>31598</v>
      </c>
      <c r="E24" s="38">
        <v>3.0482300922993999</v>
      </c>
      <c r="F24" s="38">
        <v>1.53913531037263</v>
      </c>
      <c r="G24" s="38">
        <v>1.5090947819267799</v>
      </c>
      <c r="H24" s="38">
        <v>101.990632318501</v>
      </c>
      <c r="I24" s="37">
        <v>30587</v>
      </c>
      <c r="J24" s="38">
        <v>2.0866708078595502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33" sqref="F33"/>
    </sheetView>
  </sheetViews>
  <sheetFormatPr defaultRowHeight="16.5" x14ac:dyDescent="0.3"/>
  <cols>
    <col min="1" max="1" width="16.125" bestFit="1" customWidth="1"/>
    <col min="2" max="4" width="11.25" bestFit="1" customWidth="1"/>
    <col min="5" max="5" width="7.625" bestFit="1" customWidth="1"/>
    <col min="6" max="7" width="6.75" bestFit="1" customWidth="1"/>
    <col min="8" max="8" width="7.625" bestFit="1" customWidth="1"/>
    <col min="9" max="9" width="11.25" bestFit="1" customWidth="1"/>
    <col min="10" max="10" width="11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21" t="s">
        <v>44</v>
      </c>
      <c r="B4" s="22"/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21" t="s">
        <v>225</v>
      </c>
      <c r="B5" s="22"/>
      <c r="C5" s="22"/>
      <c r="D5" s="1"/>
      <c r="E5" s="1"/>
      <c r="F5" s="1"/>
      <c r="G5" s="1"/>
      <c r="H5" s="14" t="s">
        <v>226</v>
      </c>
      <c r="I5" s="15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25" t="s">
        <v>1</v>
      </c>
      <c r="B6" s="26" t="s">
        <v>2</v>
      </c>
      <c r="C6" s="27"/>
      <c r="D6" s="28"/>
      <c r="E6" s="26" t="s">
        <v>6</v>
      </c>
      <c r="F6" s="27"/>
      <c r="G6" s="28"/>
      <c r="H6" s="25" t="s">
        <v>10</v>
      </c>
      <c r="I6" s="25" t="s">
        <v>11</v>
      </c>
      <c r="J6" s="25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31"/>
      <c r="B7" s="10" t="s">
        <v>3</v>
      </c>
      <c r="C7" s="10" t="s">
        <v>4</v>
      </c>
      <c r="D7" s="10" t="s">
        <v>5</v>
      </c>
      <c r="E7" s="10" t="s">
        <v>7</v>
      </c>
      <c r="F7" s="10" t="s">
        <v>8</v>
      </c>
      <c r="G7" s="10" t="s">
        <v>9</v>
      </c>
      <c r="H7" s="31"/>
      <c r="I7" s="31"/>
      <c r="J7" s="3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3" t="s">
        <v>227</v>
      </c>
      <c r="B8" s="37">
        <v>51687682</v>
      </c>
      <c r="C8" s="37">
        <v>25824429</v>
      </c>
      <c r="D8" s="37">
        <v>25863253</v>
      </c>
      <c r="E8" s="38">
        <v>100</v>
      </c>
      <c r="F8" s="38">
        <v>49.962443663076201</v>
      </c>
      <c r="G8" s="38">
        <v>50.037556336923799</v>
      </c>
      <c r="H8" s="38">
        <v>99.849887405888197</v>
      </c>
      <c r="I8" s="37">
        <v>21267187</v>
      </c>
      <c r="J8" s="38">
        <v>2.4303958017578902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3" t="s">
        <v>45</v>
      </c>
      <c r="B9" s="37">
        <v>9943333</v>
      </c>
      <c r="C9" s="37">
        <v>4883805</v>
      </c>
      <c r="D9" s="37">
        <v>5059528</v>
      </c>
      <c r="E9" s="38">
        <v>19.237335889816102</v>
      </c>
      <c r="F9" s="38">
        <v>9.4486825700560502</v>
      </c>
      <c r="G9" s="38">
        <v>9.7886533197600194</v>
      </c>
      <c r="H9" s="38">
        <v>96.526889464787999</v>
      </c>
      <c r="I9" s="37">
        <v>4190260</v>
      </c>
      <c r="J9" s="38">
        <v>2.37296325287691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3" t="s">
        <v>46</v>
      </c>
      <c r="B10" s="37">
        <v>3501671</v>
      </c>
      <c r="C10" s="37">
        <v>1727358</v>
      </c>
      <c r="D10" s="37">
        <v>1774313</v>
      </c>
      <c r="E10" s="38">
        <v>6.7746721549633397</v>
      </c>
      <c r="F10" s="38">
        <v>3.3419142301641598</v>
      </c>
      <c r="G10" s="38">
        <v>3.43275792479918</v>
      </c>
      <c r="H10" s="38">
        <v>97.353623627849203</v>
      </c>
      <c r="I10" s="37">
        <v>1449892</v>
      </c>
      <c r="J10" s="38">
        <v>2.4151254024437701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3" t="s">
        <v>47</v>
      </c>
      <c r="B11" s="37">
        <v>2485535</v>
      </c>
      <c r="C11" s="37">
        <v>1234750</v>
      </c>
      <c r="D11" s="37">
        <v>1250785</v>
      </c>
      <c r="E11" s="38">
        <v>4.8087569490928201</v>
      </c>
      <c r="F11" s="38">
        <v>2.38886704186115</v>
      </c>
      <c r="G11" s="38">
        <v>2.4198899072316702</v>
      </c>
      <c r="H11" s="38">
        <v>98.718005092801704</v>
      </c>
      <c r="I11" s="37">
        <v>993116</v>
      </c>
      <c r="J11" s="38">
        <v>2.5027640275657599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3" t="s">
        <v>48</v>
      </c>
      <c r="B12" s="37">
        <v>2942613</v>
      </c>
      <c r="C12" s="37">
        <v>1477356</v>
      </c>
      <c r="D12" s="37">
        <v>1465257</v>
      </c>
      <c r="E12" s="38">
        <v>5.69306435525586</v>
      </c>
      <c r="F12" s="38">
        <v>2.8582361267429199</v>
      </c>
      <c r="G12" s="38">
        <v>2.83482822851294</v>
      </c>
      <c r="H12" s="38">
        <v>100.825725452941</v>
      </c>
      <c r="I12" s="37">
        <v>1170416</v>
      </c>
      <c r="J12" s="38">
        <v>2.5141599226258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3" t="s">
        <v>49</v>
      </c>
      <c r="B13" s="37">
        <v>1471384</v>
      </c>
      <c r="C13" s="37">
        <v>729254</v>
      </c>
      <c r="D13" s="37">
        <v>742130</v>
      </c>
      <c r="E13" s="38">
        <v>2.8466821166404799</v>
      </c>
      <c r="F13" s="38">
        <v>1.4108854794455701</v>
      </c>
      <c r="G13" s="38">
        <v>1.43579663719491</v>
      </c>
      <c r="H13" s="38">
        <v>98.264994003745997</v>
      </c>
      <c r="I13" s="37">
        <v>586281</v>
      </c>
      <c r="J13" s="38">
        <v>2.5096907455639901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3" t="s">
        <v>50</v>
      </c>
      <c r="B14" s="37">
        <v>1515394</v>
      </c>
      <c r="C14" s="37">
        <v>757902</v>
      </c>
      <c r="D14" s="37">
        <v>757492</v>
      </c>
      <c r="E14" s="38">
        <v>2.9318281287986601</v>
      </c>
      <c r="F14" s="38">
        <v>1.46631067727123</v>
      </c>
      <c r="G14" s="38">
        <v>1.4655174515274301</v>
      </c>
      <c r="H14" s="38">
        <v>100.054125984169</v>
      </c>
      <c r="I14" s="37">
        <v>605178</v>
      </c>
      <c r="J14" s="38">
        <v>2.5040467432722302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3" t="s">
        <v>51</v>
      </c>
      <c r="B15" s="37">
        <v>1172891</v>
      </c>
      <c r="C15" s="37">
        <v>604119</v>
      </c>
      <c r="D15" s="37">
        <v>568772</v>
      </c>
      <c r="E15" s="38">
        <v>2.26918862409036</v>
      </c>
      <c r="F15" s="38">
        <v>1.1687871783455099</v>
      </c>
      <c r="G15" s="38">
        <v>1.1004014457448501</v>
      </c>
      <c r="H15" s="38">
        <v>106.21461675328599</v>
      </c>
      <c r="I15" s="37">
        <v>455271</v>
      </c>
      <c r="J15" s="38">
        <v>2.5762479929536499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3" t="s">
        <v>52</v>
      </c>
      <c r="B16" s="37">
        <v>240560</v>
      </c>
      <c r="C16" s="37">
        <v>120343</v>
      </c>
      <c r="D16" s="37">
        <v>120217</v>
      </c>
      <c r="E16" s="38">
        <v>0.46541069495049098</v>
      </c>
      <c r="F16" s="38">
        <v>0.232827233382221</v>
      </c>
      <c r="G16" s="38">
        <v>0.232583461568271</v>
      </c>
      <c r="H16" s="38">
        <v>100.10481046773801</v>
      </c>
      <c r="I16" s="37">
        <v>93096</v>
      </c>
      <c r="J16" s="38">
        <v>2.5839993125376002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3" t="s">
        <v>53</v>
      </c>
      <c r="B17" s="37">
        <v>12699920</v>
      </c>
      <c r="C17" s="37">
        <v>6387398</v>
      </c>
      <c r="D17" s="37">
        <v>6312522</v>
      </c>
      <c r="E17" s="38">
        <v>24.5704963128352</v>
      </c>
      <c r="F17" s="38">
        <v>12.3576793403117</v>
      </c>
      <c r="G17" s="38">
        <v>12.2128169725236</v>
      </c>
      <c r="H17" s="38">
        <v>101.186150321536</v>
      </c>
      <c r="I17" s="37">
        <v>4992605</v>
      </c>
      <c r="J17" s="38">
        <v>2.5437462006307299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3" t="s">
        <v>54</v>
      </c>
      <c r="B18" s="37">
        <v>1550209</v>
      </c>
      <c r="C18" s="37">
        <v>780924</v>
      </c>
      <c r="D18" s="37">
        <v>769285</v>
      </c>
      <c r="E18" s="38">
        <v>2.9991846026293101</v>
      </c>
      <c r="F18" s="38">
        <v>1.51085127013434</v>
      </c>
      <c r="G18" s="38">
        <v>1.4883333324949599</v>
      </c>
      <c r="H18" s="38">
        <v>101.51296333608499</v>
      </c>
      <c r="I18" s="37">
        <v>691533</v>
      </c>
      <c r="J18" s="38">
        <v>2.2416992392264699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3" t="s">
        <v>55</v>
      </c>
      <c r="B19" s="37">
        <v>1590537</v>
      </c>
      <c r="C19" s="37">
        <v>802676</v>
      </c>
      <c r="D19" s="37">
        <v>787861</v>
      </c>
      <c r="E19" s="38">
        <v>3.0772070606687301</v>
      </c>
      <c r="F19" s="38">
        <v>1.5529347978885999</v>
      </c>
      <c r="G19" s="38">
        <v>1.5242722627801299</v>
      </c>
      <c r="H19" s="38">
        <v>101.880407838439</v>
      </c>
      <c r="I19" s="37">
        <v>679666</v>
      </c>
      <c r="J19" s="38">
        <v>2.3401744386213199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3" t="s">
        <v>56</v>
      </c>
      <c r="B20" s="37">
        <v>2093838</v>
      </c>
      <c r="C20" s="37">
        <v>1063162</v>
      </c>
      <c r="D20" s="37">
        <v>1030676</v>
      </c>
      <c r="E20" s="38">
        <v>4.05094196330956</v>
      </c>
      <c r="F20" s="38">
        <v>2.056896263988</v>
      </c>
      <c r="G20" s="38">
        <v>1.9940456993215501</v>
      </c>
      <c r="H20" s="38">
        <v>103.151911949051</v>
      </c>
      <c r="I20" s="37">
        <v>900161</v>
      </c>
      <c r="J20" s="38">
        <v>2.32607055848898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3" t="s">
        <v>57</v>
      </c>
      <c r="B21" s="37">
        <v>1864475</v>
      </c>
      <c r="C21" s="37">
        <v>927460</v>
      </c>
      <c r="D21" s="37">
        <v>937015</v>
      </c>
      <c r="E21" s="38">
        <v>3.6071940699526799</v>
      </c>
      <c r="F21" s="38">
        <v>1.79435402036408</v>
      </c>
      <c r="G21" s="38">
        <v>1.8128400495885999</v>
      </c>
      <c r="H21" s="38">
        <v>98.980272460953103</v>
      </c>
      <c r="I21" s="37">
        <v>789038</v>
      </c>
      <c r="J21" s="38">
        <v>2.3629723790235699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3" t="s">
        <v>58</v>
      </c>
      <c r="B22" s="37">
        <v>1902260</v>
      </c>
      <c r="C22" s="37">
        <v>950824</v>
      </c>
      <c r="D22" s="37">
        <v>951436</v>
      </c>
      <c r="E22" s="38">
        <v>3.6802965936835799</v>
      </c>
      <c r="F22" s="38">
        <v>1.8395562795793401</v>
      </c>
      <c r="G22" s="38">
        <v>1.84074031410424</v>
      </c>
      <c r="H22" s="38">
        <v>99.935676177903702</v>
      </c>
      <c r="I22" s="37">
        <v>841020</v>
      </c>
      <c r="J22" s="38">
        <v>2.2618487075218199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3" t="s">
        <v>59</v>
      </c>
      <c r="B23" s="37">
        <v>2700843</v>
      </c>
      <c r="C23" s="37">
        <v>1356932</v>
      </c>
      <c r="D23" s="37">
        <v>1343911</v>
      </c>
      <c r="E23" s="38">
        <v>5.2253126770126803</v>
      </c>
      <c r="F23" s="38">
        <v>2.6252521829088802</v>
      </c>
      <c r="G23" s="38">
        <v>2.6000604941038001</v>
      </c>
      <c r="H23" s="38">
        <v>100.96888856479301</v>
      </c>
      <c r="I23" s="37">
        <v>1179745</v>
      </c>
      <c r="J23" s="38">
        <v>2.2893447312766702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3" t="s">
        <v>60</v>
      </c>
      <c r="B24" s="37">
        <v>3371731</v>
      </c>
      <c r="C24" s="37">
        <v>1698180</v>
      </c>
      <c r="D24" s="37">
        <v>1673551</v>
      </c>
      <c r="E24" s="38">
        <v>6.5232776350852797</v>
      </c>
      <c r="F24" s="38">
        <v>3.2854636429623598</v>
      </c>
      <c r="G24" s="38">
        <v>3.2378139921229199</v>
      </c>
      <c r="H24" s="38">
        <v>101.471661156427</v>
      </c>
      <c r="I24" s="37">
        <v>1383578</v>
      </c>
      <c r="J24" s="38">
        <v>2.4369648838012701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43" t="s">
        <v>61</v>
      </c>
      <c r="B25" s="37">
        <v>640488</v>
      </c>
      <c r="C25" s="37">
        <v>321986</v>
      </c>
      <c r="D25" s="37">
        <v>318502</v>
      </c>
      <c r="E25" s="38">
        <v>1.23915017121487</v>
      </c>
      <c r="F25" s="38">
        <v>0.62294532767013999</v>
      </c>
      <c r="G25" s="38">
        <v>0.61620484354473504</v>
      </c>
      <c r="H25" s="38">
        <v>101.093870682131</v>
      </c>
      <c r="I25" s="37">
        <v>266331</v>
      </c>
      <c r="J25" s="38">
        <v>2.4048571138921102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A2:J2"/>
    <mergeCell ref="A4:C4"/>
    <mergeCell ref="A5:C5"/>
    <mergeCell ref="H5:J5"/>
    <mergeCell ref="A6:A7"/>
    <mergeCell ref="B6:D6"/>
    <mergeCell ref="E6:G6"/>
    <mergeCell ref="H6:H7"/>
    <mergeCell ref="I6:I7"/>
    <mergeCell ref="J6:J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I29" sqref="I29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7" width="7.625" bestFit="1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6" width="7.625" bestFit="1" customWidth="1"/>
    <col min="27" max="27" width="8.625" bestFit="1" customWidth="1"/>
    <col min="28" max="29" width="7.5" bestFit="1" customWidth="1"/>
    <col min="30" max="30" width="8.625" bestFit="1" customWidth="1"/>
    <col min="31" max="32" width="7.5" bestFit="1" customWidth="1"/>
    <col min="33" max="33" width="8.625" bestFit="1" customWidth="1"/>
    <col min="34" max="35" width="7.5" bestFit="1" customWidth="1"/>
    <col min="36" max="36" width="8.625" bestFit="1" customWidth="1"/>
    <col min="37" max="38" width="7.5" bestFit="1" customWidth="1"/>
  </cols>
  <sheetData>
    <row r="1" spans="1:3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8" ht="22.5" x14ac:dyDescent="0.3">
      <c r="A2" s="23" t="s">
        <v>106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8" x14ac:dyDescent="0.3">
      <c r="A4" s="21" t="s">
        <v>64</v>
      </c>
      <c r="B4" s="22"/>
      <c r="C4" s="2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8" x14ac:dyDescent="0.3">
      <c r="A5" s="21" t="s">
        <v>228</v>
      </c>
      <c r="B5" s="22"/>
      <c r="C5" s="22"/>
      <c r="D5" s="1"/>
      <c r="E5" s="1"/>
      <c r="F5" s="1"/>
      <c r="G5" s="1"/>
      <c r="H5" s="1"/>
      <c r="I5" s="1"/>
      <c r="J5" s="1"/>
      <c r="K5" s="1"/>
      <c r="L5" s="14" t="s">
        <v>226</v>
      </c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8" x14ac:dyDescent="0.3">
      <c r="A6" s="33" t="s">
        <v>107</v>
      </c>
      <c r="B6" s="34"/>
      <c r="C6" s="44" t="s">
        <v>66</v>
      </c>
      <c r="D6" s="45"/>
      <c r="E6" s="45"/>
      <c r="F6" s="46" t="s">
        <v>67</v>
      </c>
      <c r="G6" s="47"/>
      <c r="H6" s="47"/>
      <c r="I6" s="46" t="s">
        <v>68</v>
      </c>
      <c r="J6" s="47"/>
      <c r="K6" s="47"/>
      <c r="L6" s="46" t="s">
        <v>69</v>
      </c>
      <c r="M6" s="47"/>
      <c r="N6" s="47"/>
      <c r="O6" s="46" t="s">
        <v>70</v>
      </c>
      <c r="P6" s="47"/>
      <c r="Q6" s="47"/>
      <c r="R6" s="46" t="s">
        <v>71</v>
      </c>
      <c r="S6" s="47"/>
      <c r="T6" s="47"/>
      <c r="U6" s="46" t="s">
        <v>72</v>
      </c>
      <c r="V6" s="47"/>
      <c r="W6" s="47"/>
      <c r="X6" s="46" t="s">
        <v>73</v>
      </c>
      <c r="Y6" s="47"/>
      <c r="Z6" s="47"/>
      <c r="AA6" s="48" t="s">
        <v>74</v>
      </c>
      <c r="AB6" s="47"/>
      <c r="AC6" s="47"/>
      <c r="AD6" s="48" t="s">
        <v>75</v>
      </c>
      <c r="AE6" s="47"/>
      <c r="AF6" s="47"/>
      <c r="AG6" s="48" t="s">
        <v>76</v>
      </c>
      <c r="AH6" s="47"/>
      <c r="AI6" s="47"/>
      <c r="AJ6" s="48" t="s">
        <v>77</v>
      </c>
      <c r="AK6" s="47"/>
      <c r="AL6" s="47"/>
    </row>
    <row r="7" spans="1:38" x14ac:dyDescent="0.3">
      <c r="A7" s="35"/>
      <c r="B7" s="36"/>
      <c r="C7" s="10" t="s">
        <v>2</v>
      </c>
      <c r="D7" s="10" t="s">
        <v>108</v>
      </c>
      <c r="E7" s="10" t="s">
        <v>109</v>
      </c>
      <c r="F7" s="10" t="s">
        <v>2</v>
      </c>
      <c r="G7" s="10" t="s">
        <v>108</v>
      </c>
      <c r="H7" s="10" t="s">
        <v>109</v>
      </c>
      <c r="I7" s="10" t="s">
        <v>2</v>
      </c>
      <c r="J7" s="10" t="s">
        <v>108</v>
      </c>
      <c r="K7" s="10" t="s">
        <v>109</v>
      </c>
      <c r="L7" s="10" t="s">
        <v>2</v>
      </c>
      <c r="M7" s="10" t="s">
        <v>108</v>
      </c>
      <c r="N7" s="10" t="s">
        <v>109</v>
      </c>
      <c r="O7" s="10" t="s">
        <v>2</v>
      </c>
      <c r="P7" s="10" t="s">
        <v>108</v>
      </c>
      <c r="Q7" s="10" t="s">
        <v>109</v>
      </c>
      <c r="R7" s="10" t="s">
        <v>2</v>
      </c>
      <c r="S7" s="10" t="s">
        <v>108</v>
      </c>
      <c r="T7" s="10" t="s">
        <v>109</v>
      </c>
      <c r="U7" s="10" t="s">
        <v>2</v>
      </c>
      <c r="V7" s="10" t="s">
        <v>108</v>
      </c>
      <c r="W7" s="10" t="s">
        <v>109</v>
      </c>
      <c r="X7" s="10" t="s">
        <v>2</v>
      </c>
      <c r="Y7" s="10" t="s">
        <v>108</v>
      </c>
      <c r="Z7" s="10" t="s">
        <v>109</v>
      </c>
      <c r="AA7" s="11" t="s">
        <v>2</v>
      </c>
      <c r="AB7" s="11" t="s">
        <v>108</v>
      </c>
      <c r="AC7" s="11" t="s">
        <v>109</v>
      </c>
      <c r="AD7" s="11" t="s">
        <v>2</v>
      </c>
      <c r="AE7" s="11" t="s">
        <v>108</v>
      </c>
      <c r="AF7" s="11" t="s">
        <v>109</v>
      </c>
      <c r="AG7" s="11" t="s">
        <v>2</v>
      </c>
      <c r="AH7" s="11" t="s">
        <v>108</v>
      </c>
      <c r="AI7" s="11" t="s">
        <v>109</v>
      </c>
      <c r="AJ7" s="11" t="s">
        <v>2</v>
      </c>
      <c r="AK7" s="11" t="s">
        <v>108</v>
      </c>
      <c r="AL7" s="11" t="s">
        <v>109</v>
      </c>
    </row>
    <row r="8" spans="1:38" x14ac:dyDescent="0.3">
      <c r="A8" s="29" t="s">
        <v>110</v>
      </c>
      <c r="B8" s="43" t="s">
        <v>3</v>
      </c>
      <c r="C8" s="37">
        <v>99586</v>
      </c>
      <c r="D8" s="38">
        <v>100</v>
      </c>
      <c r="E8" s="38">
        <v>99.140137577987502</v>
      </c>
      <c r="F8" s="37">
        <v>39807</v>
      </c>
      <c r="G8" s="38">
        <v>100</v>
      </c>
      <c r="H8" s="38">
        <v>98.311164250485703</v>
      </c>
      <c r="I8" s="37">
        <v>9836</v>
      </c>
      <c r="J8" s="38">
        <v>100</v>
      </c>
      <c r="K8" s="38">
        <v>98.506559031281498</v>
      </c>
      <c r="L8" s="37">
        <v>23613</v>
      </c>
      <c r="M8" s="38">
        <v>100</v>
      </c>
      <c r="N8" s="38">
        <v>99.889951748074196</v>
      </c>
      <c r="O8" s="37">
        <v>3611</v>
      </c>
      <c r="P8" s="38">
        <v>100</v>
      </c>
      <c r="Q8" s="38">
        <v>103.09336332958399</v>
      </c>
      <c r="R8" s="37">
        <v>3494</v>
      </c>
      <c r="S8" s="38">
        <v>100</v>
      </c>
      <c r="T8" s="38">
        <v>103.731778425656</v>
      </c>
      <c r="U8" s="37">
        <v>3136</v>
      </c>
      <c r="V8" s="38">
        <v>100</v>
      </c>
      <c r="W8" s="38">
        <v>92.865928659286595</v>
      </c>
      <c r="X8" s="37">
        <v>2568</v>
      </c>
      <c r="Y8" s="38">
        <v>100</v>
      </c>
      <c r="Z8" s="38">
        <v>105.44</v>
      </c>
      <c r="AA8" s="49">
        <v>2281</v>
      </c>
      <c r="AB8" s="50">
        <v>100</v>
      </c>
      <c r="AC8" s="50">
        <v>98.175499565595103</v>
      </c>
      <c r="AD8" s="49">
        <v>3518</v>
      </c>
      <c r="AE8" s="50">
        <v>100</v>
      </c>
      <c r="AF8" s="50">
        <v>93.296703296703299</v>
      </c>
      <c r="AG8" s="49">
        <v>3794</v>
      </c>
      <c r="AH8" s="50">
        <v>100</v>
      </c>
      <c r="AI8" s="50">
        <v>98.223615464994793</v>
      </c>
      <c r="AJ8" s="49">
        <v>3928</v>
      </c>
      <c r="AK8" s="50">
        <v>100</v>
      </c>
      <c r="AL8" s="50">
        <v>105.331939362258</v>
      </c>
    </row>
    <row r="9" spans="1:38" x14ac:dyDescent="0.3">
      <c r="A9" s="30"/>
      <c r="B9" s="43" t="s">
        <v>4</v>
      </c>
      <c r="C9" s="37">
        <v>49578</v>
      </c>
      <c r="D9" s="38">
        <v>100</v>
      </c>
      <c r="E9" s="38"/>
      <c r="F9" s="37">
        <v>19734</v>
      </c>
      <c r="G9" s="38">
        <v>100</v>
      </c>
      <c r="H9" s="38"/>
      <c r="I9" s="37">
        <v>4881</v>
      </c>
      <c r="J9" s="38">
        <v>100</v>
      </c>
      <c r="K9" s="38"/>
      <c r="L9" s="37">
        <v>11800</v>
      </c>
      <c r="M9" s="38">
        <v>100</v>
      </c>
      <c r="N9" s="38"/>
      <c r="O9" s="37">
        <v>1833</v>
      </c>
      <c r="P9" s="38">
        <v>100</v>
      </c>
      <c r="Q9" s="38"/>
      <c r="R9" s="37">
        <v>1779</v>
      </c>
      <c r="S9" s="38">
        <v>100</v>
      </c>
      <c r="T9" s="38"/>
      <c r="U9" s="37">
        <v>1510</v>
      </c>
      <c r="V9" s="38">
        <v>100</v>
      </c>
      <c r="W9" s="38"/>
      <c r="X9" s="37">
        <v>1318</v>
      </c>
      <c r="Y9" s="38">
        <v>100</v>
      </c>
      <c r="Z9" s="38"/>
      <c r="AA9" s="49">
        <v>1130</v>
      </c>
      <c r="AB9" s="50">
        <v>100</v>
      </c>
      <c r="AC9" s="50"/>
      <c r="AD9" s="49">
        <v>1698</v>
      </c>
      <c r="AE9" s="50">
        <v>100</v>
      </c>
      <c r="AF9" s="50"/>
      <c r="AG9" s="49">
        <v>1880</v>
      </c>
      <c r="AH9" s="50">
        <v>100</v>
      </c>
      <c r="AI9" s="50"/>
      <c r="AJ9" s="49">
        <v>2015</v>
      </c>
      <c r="AK9" s="50">
        <v>100</v>
      </c>
      <c r="AL9" s="50"/>
    </row>
    <row r="10" spans="1:38" x14ac:dyDescent="0.3">
      <c r="A10" s="31"/>
      <c r="B10" s="43" t="s">
        <v>5</v>
      </c>
      <c r="C10" s="37">
        <v>50008</v>
      </c>
      <c r="D10" s="38">
        <v>100</v>
      </c>
      <c r="E10" s="38"/>
      <c r="F10" s="37">
        <v>20073</v>
      </c>
      <c r="G10" s="38">
        <v>100</v>
      </c>
      <c r="H10" s="38"/>
      <c r="I10" s="37">
        <v>4955</v>
      </c>
      <c r="J10" s="38">
        <v>100</v>
      </c>
      <c r="K10" s="38"/>
      <c r="L10" s="37">
        <v>11813</v>
      </c>
      <c r="M10" s="38">
        <v>100</v>
      </c>
      <c r="N10" s="38"/>
      <c r="O10" s="37">
        <v>1778</v>
      </c>
      <c r="P10" s="38">
        <v>100</v>
      </c>
      <c r="Q10" s="38"/>
      <c r="R10" s="37">
        <v>1715</v>
      </c>
      <c r="S10" s="38">
        <v>100</v>
      </c>
      <c r="T10" s="38"/>
      <c r="U10" s="37">
        <v>1626</v>
      </c>
      <c r="V10" s="38">
        <v>100</v>
      </c>
      <c r="W10" s="38"/>
      <c r="X10" s="37">
        <v>1250</v>
      </c>
      <c r="Y10" s="38">
        <v>100</v>
      </c>
      <c r="Z10" s="38"/>
      <c r="AA10" s="49">
        <v>1151</v>
      </c>
      <c r="AB10" s="50">
        <v>100</v>
      </c>
      <c r="AC10" s="50"/>
      <c r="AD10" s="49">
        <v>1820</v>
      </c>
      <c r="AE10" s="50">
        <v>100</v>
      </c>
      <c r="AF10" s="50"/>
      <c r="AG10" s="49">
        <v>1914</v>
      </c>
      <c r="AH10" s="50">
        <v>100</v>
      </c>
      <c r="AI10" s="50"/>
      <c r="AJ10" s="49">
        <v>1913</v>
      </c>
      <c r="AK10" s="50">
        <v>100</v>
      </c>
      <c r="AL10" s="50"/>
    </row>
    <row r="11" spans="1:38" x14ac:dyDescent="0.3">
      <c r="A11" s="29" t="s">
        <v>111</v>
      </c>
      <c r="B11" s="43" t="s">
        <v>3</v>
      </c>
      <c r="C11" s="37">
        <v>692</v>
      </c>
      <c r="D11" s="38">
        <v>0.69487678991022805</v>
      </c>
      <c r="E11" s="38">
        <v>101.749271137026</v>
      </c>
      <c r="F11" s="37">
        <v>245</v>
      </c>
      <c r="G11" s="38">
        <v>0.61546964101791102</v>
      </c>
      <c r="H11" s="38">
        <v>96</v>
      </c>
      <c r="I11" s="37">
        <v>25</v>
      </c>
      <c r="J11" s="38">
        <v>0.25416836112240698</v>
      </c>
      <c r="K11" s="38">
        <v>108.333333333333</v>
      </c>
      <c r="L11" s="37">
        <v>366</v>
      </c>
      <c r="M11" s="38">
        <v>1.54999364756702</v>
      </c>
      <c r="N11" s="38">
        <v>101.098901098901</v>
      </c>
      <c r="O11" s="37">
        <v>11</v>
      </c>
      <c r="P11" s="38">
        <v>0.30462475768485198</v>
      </c>
      <c r="Q11" s="38">
        <v>266.66666666666703</v>
      </c>
      <c r="R11" s="37">
        <v>6</v>
      </c>
      <c r="S11" s="38">
        <v>0.171722953634803</v>
      </c>
      <c r="T11" s="38">
        <v>100</v>
      </c>
      <c r="U11" s="37">
        <v>5</v>
      </c>
      <c r="V11" s="38">
        <v>0.15943877551020399</v>
      </c>
      <c r="W11" s="38">
        <v>150</v>
      </c>
      <c r="X11" s="37">
        <v>5</v>
      </c>
      <c r="Y11" s="38">
        <v>0.194704049844237</v>
      </c>
      <c r="Z11" s="38">
        <v>66.6666666666667</v>
      </c>
      <c r="AA11" s="49">
        <v>3</v>
      </c>
      <c r="AB11" s="50">
        <v>0.131521262604121</v>
      </c>
      <c r="AC11" s="50">
        <v>200</v>
      </c>
      <c r="AD11" s="49">
        <v>7</v>
      </c>
      <c r="AE11" s="50">
        <v>0.19897669130187601</v>
      </c>
      <c r="AF11" s="50">
        <v>133.333333333333</v>
      </c>
      <c r="AG11" s="49">
        <v>9</v>
      </c>
      <c r="AH11" s="50">
        <v>0.23721665788086499</v>
      </c>
      <c r="AI11" s="50">
        <v>80</v>
      </c>
      <c r="AJ11" s="49">
        <v>10</v>
      </c>
      <c r="AK11" s="50">
        <v>0.25458248472505102</v>
      </c>
      <c r="AL11" s="50">
        <v>150</v>
      </c>
    </row>
    <row r="12" spans="1:38" x14ac:dyDescent="0.3">
      <c r="A12" s="30"/>
      <c r="B12" s="43" t="s">
        <v>4</v>
      </c>
      <c r="C12" s="37">
        <v>349</v>
      </c>
      <c r="D12" s="38">
        <v>0.70394126427044301</v>
      </c>
      <c r="E12" s="38"/>
      <c r="F12" s="37">
        <v>120</v>
      </c>
      <c r="G12" s="38">
        <v>0.60808756460930402</v>
      </c>
      <c r="H12" s="38"/>
      <c r="I12" s="37">
        <v>13</v>
      </c>
      <c r="J12" s="38">
        <v>0.26633886498668302</v>
      </c>
      <c r="K12" s="38"/>
      <c r="L12" s="37">
        <v>184</v>
      </c>
      <c r="M12" s="38">
        <v>1.55932203389831</v>
      </c>
      <c r="N12" s="38"/>
      <c r="O12" s="37">
        <v>8</v>
      </c>
      <c r="P12" s="38">
        <v>0.43644298963447897</v>
      </c>
      <c r="Q12" s="38"/>
      <c r="R12" s="37">
        <v>3</v>
      </c>
      <c r="S12" s="38">
        <v>0.168634064080944</v>
      </c>
      <c r="T12" s="38"/>
      <c r="U12" s="37">
        <v>3</v>
      </c>
      <c r="V12" s="38">
        <v>0.19867549668874199</v>
      </c>
      <c r="W12" s="38"/>
      <c r="X12" s="37">
        <v>2</v>
      </c>
      <c r="Y12" s="38">
        <v>0.151745068285281</v>
      </c>
      <c r="Z12" s="38"/>
      <c r="AA12" s="49">
        <v>2</v>
      </c>
      <c r="AB12" s="50">
        <v>0.17699115044247801</v>
      </c>
      <c r="AC12" s="50"/>
      <c r="AD12" s="49">
        <v>4</v>
      </c>
      <c r="AE12" s="50">
        <v>0.23557126030624301</v>
      </c>
      <c r="AF12" s="50"/>
      <c r="AG12" s="49">
        <v>4</v>
      </c>
      <c r="AH12" s="50">
        <v>0.21276595744680901</v>
      </c>
      <c r="AI12" s="50"/>
      <c r="AJ12" s="49">
        <v>6</v>
      </c>
      <c r="AK12" s="50">
        <v>0.29776674937965297</v>
      </c>
      <c r="AL12" s="50"/>
    </row>
    <row r="13" spans="1:38" x14ac:dyDescent="0.3">
      <c r="A13" s="31"/>
      <c r="B13" s="43" t="s">
        <v>5</v>
      </c>
      <c r="C13" s="37">
        <v>343</v>
      </c>
      <c r="D13" s="38">
        <v>0.68589025755879096</v>
      </c>
      <c r="E13" s="38"/>
      <c r="F13" s="37">
        <v>125</v>
      </c>
      <c r="G13" s="38">
        <v>0.622727046281074</v>
      </c>
      <c r="H13" s="38"/>
      <c r="I13" s="37">
        <v>12</v>
      </c>
      <c r="J13" s="38">
        <v>0.24217961654893999</v>
      </c>
      <c r="K13" s="38"/>
      <c r="L13" s="37">
        <v>182</v>
      </c>
      <c r="M13" s="38">
        <v>1.54067552696182</v>
      </c>
      <c r="N13" s="38"/>
      <c r="O13" s="37">
        <v>3</v>
      </c>
      <c r="P13" s="38">
        <v>0.168728908886389</v>
      </c>
      <c r="Q13" s="38"/>
      <c r="R13" s="37">
        <v>3</v>
      </c>
      <c r="S13" s="38">
        <v>0.17492711370262401</v>
      </c>
      <c r="T13" s="38"/>
      <c r="U13" s="37">
        <v>2</v>
      </c>
      <c r="V13" s="38">
        <v>0.1230012300123</v>
      </c>
      <c r="W13" s="38"/>
      <c r="X13" s="37">
        <v>3</v>
      </c>
      <c r="Y13" s="38">
        <v>0.24</v>
      </c>
      <c r="Z13" s="38"/>
      <c r="AA13" s="49">
        <v>1</v>
      </c>
      <c r="AB13" s="50">
        <v>8.6880973066898307E-2</v>
      </c>
      <c r="AC13" s="50"/>
      <c r="AD13" s="49">
        <v>3</v>
      </c>
      <c r="AE13" s="50">
        <v>0.164835164835165</v>
      </c>
      <c r="AF13" s="50"/>
      <c r="AG13" s="49">
        <v>5</v>
      </c>
      <c r="AH13" s="50">
        <v>0.26123301985371</v>
      </c>
      <c r="AI13" s="50"/>
      <c r="AJ13" s="49">
        <v>4</v>
      </c>
      <c r="AK13" s="50">
        <v>0.20909566126502899</v>
      </c>
      <c r="AL13" s="50"/>
    </row>
    <row r="14" spans="1:38" x14ac:dyDescent="0.3">
      <c r="A14" s="29" t="s">
        <v>112</v>
      </c>
      <c r="B14" s="43" t="s">
        <v>3</v>
      </c>
      <c r="C14" s="37">
        <v>822</v>
      </c>
      <c r="D14" s="38">
        <v>0.825417227321109</v>
      </c>
      <c r="E14" s="38">
        <v>101.965601965602</v>
      </c>
      <c r="F14" s="37">
        <v>280</v>
      </c>
      <c r="G14" s="38">
        <v>0.70339387544904197</v>
      </c>
      <c r="H14" s="38">
        <v>87.919463087248303</v>
      </c>
      <c r="I14" s="37">
        <v>32</v>
      </c>
      <c r="J14" s="38">
        <v>0.32533550223668201</v>
      </c>
      <c r="K14" s="38">
        <v>146.15384615384599</v>
      </c>
      <c r="L14" s="37">
        <v>438</v>
      </c>
      <c r="M14" s="38">
        <v>1.85491043069496</v>
      </c>
      <c r="N14" s="38">
        <v>103.720930232558</v>
      </c>
      <c r="O14" s="37">
        <v>7</v>
      </c>
      <c r="P14" s="38">
        <v>0.19385211852672399</v>
      </c>
      <c r="Q14" s="38">
        <v>133.333333333333</v>
      </c>
      <c r="R14" s="37">
        <v>7</v>
      </c>
      <c r="S14" s="38">
        <v>0.20034344590726999</v>
      </c>
      <c r="T14" s="38">
        <v>133.333333333333</v>
      </c>
      <c r="U14" s="37">
        <v>8</v>
      </c>
      <c r="V14" s="38">
        <v>0.25510204081632698</v>
      </c>
      <c r="W14" s="38">
        <v>166.666666666667</v>
      </c>
      <c r="X14" s="37">
        <v>7</v>
      </c>
      <c r="Y14" s="38">
        <v>0.27258566978193099</v>
      </c>
      <c r="Z14" s="38">
        <v>40</v>
      </c>
      <c r="AA14" s="49">
        <v>6</v>
      </c>
      <c r="AB14" s="50">
        <v>0.26304252520824201</v>
      </c>
      <c r="AC14" s="50">
        <v>20</v>
      </c>
      <c r="AD14" s="49">
        <v>12</v>
      </c>
      <c r="AE14" s="50">
        <v>0.341102899374645</v>
      </c>
      <c r="AF14" s="50">
        <v>300</v>
      </c>
      <c r="AG14" s="49">
        <v>10</v>
      </c>
      <c r="AH14" s="50">
        <v>0.26357406431207198</v>
      </c>
      <c r="AI14" s="50">
        <v>100</v>
      </c>
      <c r="AJ14" s="49">
        <v>15</v>
      </c>
      <c r="AK14" s="50">
        <v>0.381873727087576</v>
      </c>
      <c r="AL14" s="50">
        <v>400</v>
      </c>
    </row>
    <row r="15" spans="1:38" x14ac:dyDescent="0.3">
      <c r="A15" s="30"/>
      <c r="B15" s="43" t="s">
        <v>4</v>
      </c>
      <c r="C15" s="37">
        <v>415</v>
      </c>
      <c r="D15" s="38">
        <v>0.837064827141071</v>
      </c>
      <c r="E15" s="38"/>
      <c r="F15" s="37">
        <v>131</v>
      </c>
      <c r="G15" s="38">
        <v>0.66382892469848997</v>
      </c>
      <c r="H15" s="38"/>
      <c r="I15" s="37">
        <v>19</v>
      </c>
      <c r="J15" s="38">
        <v>0.389264494980537</v>
      </c>
      <c r="K15" s="38"/>
      <c r="L15" s="37">
        <v>223</v>
      </c>
      <c r="M15" s="38">
        <v>1.8898305084745799</v>
      </c>
      <c r="N15" s="38"/>
      <c r="O15" s="37">
        <v>4</v>
      </c>
      <c r="P15" s="38">
        <v>0.21822149481723899</v>
      </c>
      <c r="Q15" s="38"/>
      <c r="R15" s="37">
        <v>4</v>
      </c>
      <c r="S15" s="38">
        <v>0.22484541877459199</v>
      </c>
      <c r="T15" s="38"/>
      <c r="U15" s="37">
        <v>5</v>
      </c>
      <c r="V15" s="38">
        <v>0.33112582781457001</v>
      </c>
      <c r="W15" s="38"/>
      <c r="X15" s="37">
        <v>2</v>
      </c>
      <c r="Y15" s="38">
        <v>0.151745068285281</v>
      </c>
      <c r="Z15" s="38"/>
      <c r="AA15" s="49">
        <v>1</v>
      </c>
      <c r="AB15" s="50">
        <v>8.8495575221238895E-2</v>
      </c>
      <c r="AC15" s="50"/>
      <c r="AD15" s="49">
        <v>9</v>
      </c>
      <c r="AE15" s="50">
        <v>0.53003533568904604</v>
      </c>
      <c r="AF15" s="50"/>
      <c r="AG15" s="49">
        <v>5</v>
      </c>
      <c r="AH15" s="50">
        <v>0.26595744680851102</v>
      </c>
      <c r="AI15" s="50"/>
      <c r="AJ15" s="49">
        <v>12</v>
      </c>
      <c r="AK15" s="50">
        <v>0.59553349875930495</v>
      </c>
      <c r="AL15" s="50"/>
    </row>
    <row r="16" spans="1:38" x14ac:dyDescent="0.3">
      <c r="A16" s="31"/>
      <c r="B16" s="43" t="s">
        <v>5</v>
      </c>
      <c r="C16" s="37">
        <v>407</v>
      </c>
      <c r="D16" s="38">
        <v>0.813869780835066</v>
      </c>
      <c r="E16" s="38"/>
      <c r="F16" s="37">
        <v>149</v>
      </c>
      <c r="G16" s="38">
        <v>0.74229063916703997</v>
      </c>
      <c r="H16" s="38"/>
      <c r="I16" s="37">
        <v>13</v>
      </c>
      <c r="J16" s="38">
        <v>0.26236125126135201</v>
      </c>
      <c r="K16" s="38"/>
      <c r="L16" s="37">
        <v>215</v>
      </c>
      <c r="M16" s="38">
        <v>1.8200287818505001</v>
      </c>
      <c r="N16" s="38"/>
      <c r="O16" s="37">
        <v>3</v>
      </c>
      <c r="P16" s="38">
        <v>0.168728908886389</v>
      </c>
      <c r="Q16" s="38"/>
      <c r="R16" s="37">
        <v>3</v>
      </c>
      <c r="S16" s="38">
        <v>0.17492711370262401</v>
      </c>
      <c r="T16" s="38"/>
      <c r="U16" s="37">
        <v>3</v>
      </c>
      <c r="V16" s="38">
        <v>0.18450184501844999</v>
      </c>
      <c r="W16" s="38"/>
      <c r="X16" s="37">
        <v>5</v>
      </c>
      <c r="Y16" s="38">
        <v>0.4</v>
      </c>
      <c r="Z16" s="38"/>
      <c r="AA16" s="49">
        <v>5</v>
      </c>
      <c r="AB16" s="50">
        <v>0.43440486533449202</v>
      </c>
      <c r="AC16" s="50"/>
      <c r="AD16" s="49">
        <v>3</v>
      </c>
      <c r="AE16" s="50">
        <v>0.164835164835165</v>
      </c>
      <c r="AF16" s="50"/>
      <c r="AG16" s="49">
        <v>5</v>
      </c>
      <c r="AH16" s="50">
        <v>0.26123301985371</v>
      </c>
      <c r="AI16" s="50"/>
      <c r="AJ16" s="49">
        <v>3</v>
      </c>
      <c r="AK16" s="50">
        <v>0.15682174594877199</v>
      </c>
      <c r="AL16" s="50"/>
    </row>
    <row r="17" spans="1:38" x14ac:dyDescent="0.3">
      <c r="A17" s="29" t="s">
        <v>113</v>
      </c>
      <c r="B17" s="43" t="s">
        <v>3</v>
      </c>
      <c r="C17" s="37">
        <v>814</v>
      </c>
      <c r="D17" s="38">
        <v>0.81738396963428595</v>
      </c>
      <c r="E17" s="38">
        <v>115.91511936339499</v>
      </c>
      <c r="F17" s="37">
        <v>293</v>
      </c>
      <c r="G17" s="38">
        <v>0.73605144823774704</v>
      </c>
      <c r="H17" s="38">
        <v>99.319727891156504</v>
      </c>
      <c r="I17" s="37">
        <v>37</v>
      </c>
      <c r="J17" s="38">
        <v>0.37616917446116299</v>
      </c>
      <c r="K17" s="38">
        <v>131.25</v>
      </c>
      <c r="L17" s="37">
        <v>412</v>
      </c>
      <c r="M17" s="38">
        <v>1.7448015923432001</v>
      </c>
      <c r="N17" s="38">
        <v>132.768361581921</v>
      </c>
      <c r="O17" s="37">
        <v>11</v>
      </c>
      <c r="P17" s="38">
        <v>0.30462475768485198</v>
      </c>
      <c r="Q17" s="38">
        <v>83.3333333333333</v>
      </c>
      <c r="R17" s="37">
        <v>7</v>
      </c>
      <c r="S17" s="38">
        <v>0.20034344590726999</v>
      </c>
      <c r="T17" s="38">
        <v>75</v>
      </c>
      <c r="U17" s="37">
        <v>7</v>
      </c>
      <c r="V17" s="38">
        <v>0.223214285714286</v>
      </c>
      <c r="W17" s="38">
        <v>133.333333333333</v>
      </c>
      <c r="X17" s="37">
        <v>3</v>
      </c>
      <c r="Y17" s="38">
        <v>0.116822429906542</v>
      </c>
      <c r="Z17" s="38">
        <v>50</v>
      </c>
      <c r="AA17" s="49">
        <v>9</v>
      </c>
      <c r="AB17" s="50">
        <v>0.39456378781236301</v>
      </c>
      <c r="AC17" s="50">
        <v>50</v>
      </c>
      <c r="AD17" s="49">
        <v>12</v>
      </c>
      <c r="AE17" s="50">
        <v>0.341102899374645</v>
      </c>
      <c r="AF17" s="50">
        <v>140</v>
      </c>
      <c r="AG17" s="49">
        <v>7</v>
      </c>
      <c r="AH17" s="50">
        <v>0.18450184501844999</v>
      </c>
      <c r="AI17" s="50">
        <v>250</v>
      </c>
      <c r="AJ17" s="49">
        <v>16</v>
      </c>
      <c r="AK17" s="50">
        <v>0.40733197556008099</v>
      </c>
      <c r="AL17" s="50">
        <v>77.7777777777778</v>
      </c>
    </row>
    <row r="18" spans="1:38" x14ac:dyDescent="0.3">
      <c r="A18" s="30"/>
      <c r="B18" s="43" t="s">
        <v>4</v>
      </c>
      <c r="C18" s="37">
        <v>437</v>
      </c>
      <c r="D18" s="38">
        <v>0.881439348097947</v>
      </c>
      <c r="E18" s="38"/>
      <c r="F18" s="37">
        <v>146</v>
      </c>
      <c r="G18" s="38">
        <v>0.73983987027465303</v>
      </c>
      <c r="H18" s="38"/>
      <c r="I18" s="37">
        <v>21</v>
      </c>
      <c r="J18" s="38">
        <v>0.43023970497848801</v>
      </c>
      <c r="K18" s="38"/>
      <c r="L18" s="37">
        <v>235</v>
      </c>
      <c r="M18" s="38">
        <v>1.99152542372881</v>
      </c>
      <c r="N18" s="38"/>
      <c r="O18" s="37">
        <v>5</v>
      </c>
      <c r="P18" s="38">
        <v>0.27277686852154898</v>
      </c>
      <c r="Q18" s="38"/>
      <c r="R18" s="37">
        <v>3</v>
      </c>
      <c r="S18" s="38">
        <v>0.168634064080944</v>
      </c>
      <c r="T18" s="38"/>
      <c r="U18" s="37">
        <v>4</v>
      </c>
      <c r="V18" s="38">
        <v>0.26490066225165598</v>
      </c>
      <c r="W18" s="38"/>
      <c r="X18" s="37">
        <v>1</v>
      </c>
      <c r="Y18" s="38">
        <v>7.5872534142640405E-2</v>
      </c>
      <c r="Z18" s="38"/>
      <c r="AA18" s="49">
        <v>3</v>
      </c>
      <c r="AB18" s="50">
        <v>0.265486725663717</v>
      </c>
      <c r="AC18" s="50"/>
      <c r="AD18" s="49">
        <v>7</v>
      </c>
      <c r="AE18" s="50">
        <v>0.41224970553592499</v>
      </c>
      <c r="AF18" s="50"/>
      <c r="AG18" s="49">
        <v>5</v>
      </c>
      <c r="AH18" s="50">
        <v>0.26595744680851102</v>
      </c>
      <c r="AI18" s="50"/>
      <c r="AJ18" s="49">
        <v>7</v>
      </c>
      <c r="AK18" s="50">
        <v>0.34739454094292799</v>
      </c>
      <c r="AL18" s="50"/>
    </row>
    <row r="19" spans="1:38" x14ac:dyDescent="0.3">
      <c r="A19" s="31"/>
      <c r="B19" s="43" t="s">
        <v>5</v>
      </c>
      <c r="C19" s="37">
        <v>377</v>
      </c>
      <c r="D19" s="38">
        <v>0.75387937929931204</v>
      </c>
      <c r="E19" s="38"/>
      <c r="F19" s="37">
        <v>147</v>
      </c>
      <c r="G19" s="38">
        <v>0.73232700642654303</v>
      </c>
      <c r="H19" s="38"/>
      <c r="I19" s="37">
        <v>16</v>
      </c>
      <c r="J19" s="38">
        <v>0.32290615539858702</v>
      </c>
      <c r="K19" s="38"/>
      <c r="L19" s="37">
        <v>177</v>
      </c>
      <c r="M19" s="38">
        <v>1.4983492762211099</v>
      </c>
      <c r="N19" s="38"/>
      <c r="O19" s="37">
        <v>6</v>
      </c>
      <c r="P19" s="38">
        <v>0.337457817772778</v>
      </c>
      <c r="Q19" s="38"/>
      <c r="R19" s="37">
        <v>4</v>
      </c>
      <c r="S19" s="38">
        <v>0.233236151603499</v>
      </c>
      <c r="T19" s="38"/>
      <c r="U19" s="37">
        <v>3</v>
      </c>
      <c r="V19" s="38">
        <v>0.18450184501844999</v>
      </c>
      <c r="W19" s="38"/>
      <c r="X19" s="37">
        <v>2</v>
      </c>
      <c r="Y19" s="38">
        <v>0.16</v>
      </c>
      <c r="Z19" s="38"/>
      <c r="AA19" s="49">
        <v>6</v>
      </c>
      <c r="AB19" s="50">
        <v>0.52128583840138998</v>
      </c>
      <c r="AC19" s="50"/>
      <c r="AD19" s="49">
        <v>5</v>
      </c>
      <c r="AE19" s="50">
        <v>0.27472527472527503</v>
      </c>
      <c r="AF19" s="50"/>
      <c r="AG19" s="49">
        <v>2</v>
      </c>
      <c r="AH19" s="50">
        <v>0.10449320794148401</v>
      </c>
      <c r="AI19" s="50"/>
      <c r="AJ19" s="49">
        <v>9</v>
      </c>
      <c r="AK19" s="50">
        <v>0.470465237846315</v>
      </c>
      <c r="AL19" s="50"/>
    </row>
    <row r="20" spans="1:38" x14ac:dyDescent="0.3">
      <c r="A20" s="29" t="s">
        <v>114</v>
      </c>
      <c r="B20" s="43" t="s">
        <v>3</v>
      </c>
      <c r="C20" s="37">
        <v>804</v>
      </c>
      <c r="D20" s="38">
        <v>0.80734239752575698</v>
      </c>
      <c r="E20" s="38">
        <v>111.023622047244</v>
      </c>
      <c r="F20" s="37">
        <v>328</v>
      </c>
      <c r="G20" s="38">
        <v>0.823975682668877</v>
      </c>
      <c r="H20" s="38">
        <v>120.13422818791901</v>
      </c>
      <c r="I20" s="37">
        <v>33</v>
      </c>
      <c r="J20" s="38">
        <v>0.33550223668157803</v>
      </c>
      <c r="K20" s="38">
        <v>135.71428571428601</v>
      </c>
      <c r="L20" s="37">
        <v>357</v>
      </c>
      <c r="M20" s="38">
        <v>1.5118790496760299</v>
      </c>
      <c r="N20" s="38">
        <v>107.55813953488401</v>
      </c>
      <c r="O20" s="37">
        <v>12</v>
      </c>
      <c r="P20" s="38">
        <v>0.33231791747438399</v>
      </c>
      <c r="Q20" s="38">
        <v>50</v>
      </c>
      <c r="R20" s="37">
        <v>13</v>
      </c>
      <c r="S20" s="38">
        <v>0.37206639954207199</v>
      </c>
      <c r="T20" s="38">
        <v>160</v>
      </c>
      <c r="U20" s="37">
        <v>11</v>
      </c>
      <c r="V20" s="38">
        <v>0.35076530612244899</v>
      </c>
      <c r="W20" s="38">
        <v>83.3333333333333</v>
      </c>
      <c r="X20" s="37">
        <v>6</v>
      </c>
      <c r="Y20" s="38">
        <v>0.233644859813084</v>
      </c>
      <c r="Z20" s="38">
        <v>200</v>
      </c>
      <c r="AA20" s="49">
        <v>8</v>
      </c>
      <c r="AB20" s="50">
        <v>0.35072336694432299</v>
      </c>
      <c r="AC20" s="50">
        <v>100</v>
      </c>
      <c r="AD20" s="49">
        <v>9</v>
      </c>
      <c r="AE20" s="50">
        <v>0.25582717453098403</v>
      </c>
      <c r="AF20" s="50">
        <v>80</v>
      </c>
      <c r="AG20" s="49">
        <v>13</v>
      </c>
      <c r="AH20" s="50">
        <v>0.34264628360569299</v>
      </c>
      <c r="AI20" s="50">
        <v>85.714285714285694</v>
      </c>
      <c r="AJ20" s="49">
        <v>14</v>
      </c>
      <c r="AK20" s="50">
        <v>0.356415478615071</v>
      </c>
      <c r="AL20" s="50">
        <v>55.5555555555556</v>
      </c>
    </row>
    <row r="21" spans="1:38" x14ac:dyDescent="0.3">
      <c r="A21" s="30"/>
      <c r="B21" s="43" t="s">
        <v>4</v>
      </c>
      <c r="C21" s="37">
        <v>423</v>
      </c>
      <c r="D21" s="38">
        <v>0.85320101657993497</v>
      </c>
      <c r="E21" s="38"/>
      <c r="F21" s="37">
        <v>179</v>
      </c>
      <c r="G21" s="38">
        <v>0.90706395054221101</v>
      </c>
      <c r="H21" s="38"/>
      <c r="I21" s="37">
        <v>19</v>
      </c>
      <c r="J21" s="38">
        <v>0.389264494980537</v>
      </c>
      <c r="K21" s="38"/>
      <c r="L21" s="37">
        <v>185</v>
      </c>
      <c r="M21" s="38">
        <v>1.56779661016949</v>
      </c>
      <c r="N21" s="38"/>
      <c r="O21" s="37">
        <v>4</v>
      </c>
      <c r="P21" s="38">
        <v>0.21822149481723899</v>
      </c>
      <c r="Q21" s="38"/>
      <c r="R21" s="37">
        <v>8</v>
      </c>
      <c r="S21" s="38">
        <v>0.44969083754918499</v>
      </c>
      <c r="T21" s="38"/>
      <c r="U21" s="37">
        <v>5</v>
      </c>
      <c r="V21" s="38">
        <v>0.33112582781457001</v>
      </c>
      <c r="W21" s="38"/>
      <c r="X21" s="37">
        <v>4</v>
      </c>
      <c r="Y21" s="38">
        <v>0.30349013657056101</v>
      </c>
      <c r="Z21" s="38"/>
      <c r="AA21" s="49">
        <v>4</v>
      </c>
      <c r="AB21" s="50">
        <v>0.35398230088495602</v>
      </c>
      <c r="AC21" s="50"/>
      <c r="AD21" s="49">
        <v>4</v>
      </c>
      <c r="AE21" s="50">
        <v>0.23557126030624301</v>
      </c>
      <c r="AF21" s="50"/>
      <c r="AG21" s="49">
        <v>6</v>
      </c>
      <c r="AH21" s="50">
        <v>0.319148936170213</v>
      </c>
      <c r="AI21" s="50"/>
      <c r="AJ21" s="49">
        <v>5</v>
      </c>
      <c r="AK21" s="50">
        <v>0.24813895781637699</v>
      </c>
      <c r="AL21" s="50"/>
    </row>
    <row r="22" spans="1:38" x14ac:dyDescent="0.3">
      <c r="A22" s="31"/>
      <c r="B22" s="43" t="s">
        <v>5</v>
      </c>
      <c r="C22" s="37">
        <v>381</v>
      </c>
      <c r="D22" s="38">
        <v>0.76187809950407903</v>
      </c>
      <c r="E22" s="38"/>
      <c r="F22" s="37">
        <v>149</v>
      </c>
      <c r="G22" s="38">
        <v>0.74229063916703997</v>
      </c>
      <c r="H22" s="38"/>
      <c r="I22" s="37">
        <v>14</v>
      </c>
      <c r="J22" s="38">
        <v>0.28254288597376398</v>
      </c>
      <c r="K22" s="38"/>
      <c r="L22" s="37">
        <v>172</v>
      </c>
      <c r="M22" s="38">
        <v>1.4560230254804001</v>
      </c>
      <c r="N22" s="38"/>
      <c r="O22" s="37">
        <v>8</v>
      </c>
      <c r="P22" s="38">
        <v>0.44994375703037098</v>
      </c>
      <c r="Q22" s="38"/>
      <c r="R22" s="37">
        <v>5</v>
      </c>
      <c r="S22" s="38">
        <v>0.29154518950437303</v>
      </c>
      <c r="T22" s="38"/>
      <c r="U22" s="37">
        <v>6</v>
      </c>
      <c r="V22" s="38">
        <v>0.36900369003689998</v>
      </c>
      <c r="W22" s="38"/>
      <c r="X22" s="37">
        <v>2</v>
      </c>
      <c r="Y22" s="38">
        <v>0.16</v>
      </c>
      <c r="Z22" s="38"/>
      <c r="AA22" s="49">
        <v>4</v>
      </c>
      <c r="AB22" s="50">
        <v>0.347523892267593</v>
      </c>
      <c r="AC22" s="50"/>
      <c r="AD22" s="49">
        <v>5</v>
      </c>
      <c r="AE22" s="50">
        <v>0.27472527472527503</v>
      </c>
      <c r="AF22" s="50"/>
      <c r="AG22" s="49">
        <v>7</v>
      </c>
      <c r="AH22" s="50">
        <v>0.36572622779519298</v>
      </c>
      <c r="AI22" s="50"/>
      <c r="AJ22" s="49">
        <v>9</v>
      </c>
      <c r="AK22" s="50">
        <v>0.470465237846315</v>
      </c>
      <c r="AL22" s="50"/>
    </row>
    <row r="23" spans="1:38" x14ac:dyDescent="0.3">
      <c r="A23" s="29" t="s">
        <v>115</v>
      </c>
      <c r="B23" s="43" t="s">
        <v>3</v>
      </c>
      <c r="C23" s="37">
        <v>928</v>
      </c>
      <c r="D23" s="38">
        <v>0.93185789167152</v>
      </c>
      <c r="E23" s="38">
        <v>113.333333333333</v>
      </c>
      <c r="F23" s="37">
        <v>342</v>
      </c>
      <c r="G23" s="38">
        <v>0.85914537644132905</v>
      </c>
      <c r="H23" s="38">
        <v>104.79041916167699</v>
      </c>
      <c r="I23" s="37">
        <v>57</v>
      </c>
      <c r="J23" s="38">
        <v>0.57950386335908899</v>
      </c>
      <c r="K23" s="38">
        <v>119.230769230769</v>
      </c>
      <c r="L23" s="37">
        <v>420</v>
      </c>
      <c r="M23" s="38">
        <v>1.7786812349129699</v>
      </c>
      <c r="N23" s="38">
        <v>115.384615384615</v>
      </c>
      <c r="O23" s="37">
        <v>16</v>
      </c>
      <c r="P23" s="38">
        <v>0.44309055663251201</v>
      </c>
      <c r="Q23" s="38">
        <v>128.57142857142901</v>
      </c>
      <c r="R23" s="37">
        <v>14</v>
      </c>
      <c r="S23" s="38">
        <v>0.40068689181453898</v>
      </c>
      <c r="T23" s="38">
        <v>250</v>
      </c>
      <c r="U23" s="37">
        <v>11</v>
      </c>
      <c r="V23" s="38">
        <v>0.35076530612244899</v>
      </c>
      <c r="W23" s="38">
        <v>83.3333333333333</v>
      </c>
      <c r="X23" s="37">
        <v>10</v>
      </c>
      <c r="Y23" s="38">
        <v>0.38940809968847401</v>
      </c>
      <c r="Z23" s="38">
        <v>150</v>
      </c>
      <c r="AA23" s="49">
        <v>4</v>
      </c>
      <c r="AB23" s="50">
        <v>0.175361683472161</v>
      </c>
      <c r="AC23" s="50">
        <v>100</v>
      </c>
      <c r="AD23" s="49">
        <v>17</v>
      </c>
      <c r="AE23" s="50">
        <v>0.48322910744741299</v>
      </c>
      <c r="AF23" s="50">
        <v>142.857142857143</v>
      </c>
      <c r="AG23" s="49">
        <v>12</v>
      </c>
      <c r="AH23" s="50">
        <v>0.31628887717448601</v>
      </c>
      <c r="AI23" s="50">
        <v>140</v>
      </c>
      <c r="AJ23" s="49">
        <v>25</v>
      </c>
      <c r="AK23" s="50">
        <v>0.63645621181262702</v>
      </c>
      <c r="AL23" s="50">
        <v>108.333333333333</v>
      </c>
    </row>
    <row r="24" spans="1:38" x14ac:dyDescent="0.3">
      <c r="A24" s="30"/>
      <c r="B24" s="43" t="s">
        <v>4</v>
      </c>
      <c r="C24" s="37">
        <v>493</v>
      </c>
      <c r="D24" s="38">
        <v>0.99439267416999499</v>
      </c>
      <c r="E24" s="38"/>
      <c r="F24" s="37">
        <v>175</v>
      </c>
      <c r="G24" s="38">
        <v>0.88679436505523501</v>
      </c>
      <c r="H24" s="38"/>
      <c r="I24" s="37">
        <v>31</v>
      </c>
      <c r="J24" s="38">
        <v>0.63511575496824402</v>
      </c>
      <c r="K24" s="38"/>
      <c r="L24" s="37">
        <v>225</v>
      </c>
      <c r="M24" s="38">
        <v>1.9067796610169501</v>
      </c>
      <c r="N24" s="38"/>
      <c r="O24" s="37">
        <v>9</v>
      </c>
      <c r="P24" s="38">
        <v>0.49099836333878899</v>
      </c>
      <c r="Q24" s="38"/>
      <c r="R24" s="37">
        <v>10</v>
      </c>
      <c r="S24" s="38">
        <v>0.56211354693648097</v>
      </c>
      <c r="T24" s="38"/>
      <c r="U24" s="37">
        <v>5</v>
      </c>
      <c r="V24" s="38">
        <v>0.33112582781457001</v>
      </c>
      <c r="W24" s="38"/>
      <c r="X24" s="37">
        <v>6</v>
      </c>
      <c r="Y24" s="38">
        <v>0.45523520485584201</v>
      </c>
      <c r="Z24" s="38"/>
      <c r="AA24" s="49">
        <v>2</v>
      </c>
      <c r="AB24" s="50">
        <v>0.17699115044247801</v>
      </c>
      <c r="AC24" s="50"/>
      <c r="AD24" s="49">
        <v>10</v>
      </c>
      <c r="AE24" s="50">
        <v>0.58892815076560701</v>
      </c>
      <c r="AF24" s="50"/>
      <c r="AG24" s="49">
        <v>7</v>
      </c>
      <c r="AH24" s="50">
        <v>0.37234042553191499</v>
      </c>
      <c r="AI24" s="50"/>
      <c r="AJ24" s="49">
        <v>13</v>
      </c>
      <c r="AK24" s="50">
        <v>0.64516129032258096</v>
      </c>
      <c r="AL24" s="50"/>
    </row>
    <row r="25" spans="1:38" x14ac:dyDescent="0.3">
      <c r="A25" s="31"/>
      <c r="B25" s="43" t="s">
        <v>5</v>
      </c>
      <c r="C25" s="37">
        <v>435</v>
      </c>
      <c r="D25" s="38">
        <v>0.86986082226843697</v>
      </c>
      <c r="E25" s="38"/>
      <c r="F25" s="37">
        <v>167</v>
      </c>
      <c r="G25" s="38">
        <v>0.831963333831515</v>
      </c>
      <c r="H25" s="38"/>
      <c r="I25" s="37">
        <v>26</v>
      </c>
      <c r="J25" s="38">
        <v>0.52472250252270403</v>
      </c>
      <c r="K25" s="38"/>
      <c r="L25" s="37">
        <v>195</v>
      </c>
      <c r="M25" s="38">
        <v>1.6507237788876701</v>
      </c>
      <c r="N25" s="38"/>
      <c r="O25" s="37">
        <v>7</v>
      </c>
      <c r="P25" s="38">
        <v>0.39370078740157499</v>
      </c>
      <c r="Q25" s="38"/>
      <c r="R25" s="37">
        <v>4</v>
      </c>
      <c r="S25" s="38">
        <v>0.233236151603499</v>
      </c>
      <c r="T25" s="38"/>
      <c r="U25" s="37">
        <v>6</v>
      </c>
      <c r="V25" s="38">
        <v>0.36900369003689998</v>
      </c>
      <c r="W25" s="38"/>
      <c r="X25" s="37">
        <v>4</v>
      </c>
      <c r="Y25" s="38">
        <v>0.32</v>
      </c>
      <c r="Z25" s="38"/>
      <c r="AA25" s="49">
        <v>2</v>
      </c>
      <c r="AB25" s="50">
        <v>0.173761946133797</v>
      </c>
      <c r="AC25" s="50"/>
      <c r="AD25" s="49">
        <v>7</v>
      </c>
      <c r="AE25" s="50">
        <v>0.38461538461538503</v>
      </c>
      <c r="AF25" s="50"/>
      <c r="AG25" s="49">
        <v>5</v>
      </c>
      <c r="AH25" s="50">
        <v>0.26123301985371</v>
      </c>
      <c r="AI25" s="50"/>
      <c r="AJ25" s="49">
        <v>12</v>
      </c>
      <c r="AK25" s="50">
        <v>0.62728698379508596</v>
      </c>
      <c r="AL25" s="50"/>
    </row>
    <row r="26" spans="1:38" x14ac:dyDescent="0.3">
      <c r="A26" s="29" t="s">
        <v>116</v>
      </c>
      <c r="B26" s="43" t="s">
        <v>3</v>
      </c>
      <c r="C26" s="37">
        <v>913</v>
      </c>
      <c r="D26" s="38">
        <v>0.916795533508726</v>
      </c>
      <c r="E26" s="38">
        <v>107.02947845804999</v>
      </c>
      <c r="F26" s="37">
        <v>375</v>
      </c>
      <c r="G26" s="38">
        <v>0.94204536890496604</v>
      </c>
      <c r="H26" s="38">
        <v>116.763005780347</v>
      </c>
      <c r="I26" s="37">
        <v>26</v>
      </c>
      <c r="J26" s="38">
        <v>0.264335095567304</v>
      </c>
      <c r="K26" s="38">
        <v>100</v>
      </c>
      <c r="L26" s="37">
        <v>419</v>
      </c>
      <c r="M26" s="38">
        <v>1.7744462795917499</v>
      </c>
      <c r="N26" s="38">
        <v>100.478468899522</v>
      </c>
      <c r="O26" s="37">
        <v>8</v>
      </c>
      <c r="P26" s="38">
        <v>0.22154527831625601</v>
      </c>
      <c r="Q26" s="38">
        <v>33.3333333333333</v>
      </c>
      <c r="R26" s="37">
        <v>18</v>
      </c>
      <c r="S26" s="38">
        <v>0.51516886090440805</v>
      </c>
      <c r="T26" s="38">
        <v>100</v>
      </c>
      <c r="U26" s="37">
        <v>15</v>
      </c>
      <c r="V26" s="38">
        <v>0.47831632653061201</v>
      </c>
      <c r="W26" s="38">
        <v>87.5</v>
      </c>
      <c r="X26" s="37">
        <v>7</v>
      </c>
      <c r="Y26" s="38">
        <v>0.27258566978193099</v>
      </c>
      <c r="Z26" s="38">
        <v>75</v>
      </c>
      <c r="AA26" s="49">
        <v>8</v>
      </c>
      <c r="AB26" s="50">
        <v>0.35072336694432299</v>
      </c>
      <c r="AC26" s="50">
        <v>166.666666666667</v>
      </c>
      <c r="AD26" s="49">
        <v>12</v>
      </c>
      <c r="AE26" s="50">
        <v>0.341102899374645</v>
      </c>
      <c r="AF26" s="50">
        <v>100</v>
      </c>
      <c r="AG26" s="49">
        <v>9</v>
      </c>
      <c r="AH26" s="50">
        <v>0.23721665788086499</v>
      </c>
      <c r="AI26" s="50">
        <v>125</v>
      </c>
      <c r="AJ26" s="49">
        <v>16</v>
      </c>
      <c r="AK26" s="50">
        <v>0.40733197556008099</v>
      </c>
      <c r="AL26" s="50">
        <v>166.666666666667</v>
      </c>
    </row>
    <row r="27" spans="1:38" x14ac:dyDescent="0.3">
      <c r="A27" s="30"/>
      <c r="B27" s="43" t="s">
        <v>4</v>
      </c>
      <c r="C27" s="37">
        <v>472</v>
      </c>
      <c r="D27" s="38">
        <v>0.95203517689297701</v>
      </c>
      <c r="E27" s="38"/>
      <c r="F27" s="37">
        <v>202</v>
      </c>
      <c r="G27" s="38">
        <v>1.0236140670923299</v>
      </c>
      <c r="H27" s="38"/>
      <c r="I27" s="37">
        <v>13</v>
      </c>
      <c r="J27" s="38">
        <v>0.26633886498668302</v>
      </c>
      <c r="K27" s="38"/>
      <c r="L27" s="37">
        <v>210</v>
      </c>
      <c r="M27" s="38">
        <v>1.77966101694915</v>
      </c>
      <c r="N27" s="38"/>
      <c r="O27" s="37">
        <v>2</v>
      </c>
      <c r="P27" s="38">
        <v>0.10911074740862001</v>
      </c>
      <c r="Q27" s="38"/>
      <c r="R27" s="37">
        <v>9</v>
      </c>
      <c r="S27" s="38">
        <v>0.50590219224283295</v>
      </c>
      <c r="T27" s="38"/>
      <c r="U27" s="37">
        <v>7</v>
      </c>
      <c r="V27" s="38">
        <v>0.463576158940397</v>
      </c>
      <c r="W27" s="38"/>
      <c r="X27" s="37">
        <v>3</v>
      </c>
      <c r="Y27" s="38">
        <v>0.22761760242792101</v>
      </c>
      <c r="Z27" s="38"/>
      <c r="AA27" s="49">
        <v>5</v>
      </c>
      <c r="AB27" s="50">
        <v>0.44247787610619499</v>
      </c>
      <c r="AC27" s="50"/>
      <c r="AD27" s="49">
        <v>6</v>
      </c>
      <c r="AE27" s="50">
        <v>0.35335689045936403</v>
      </c>
      <c r="AF27" s="50"/>
      <c r="AG27" s="49">
        <v>5</v>
      </c>
      <c r="AH27" s="50">
        <v>0.26595744680851102</v>
      </c>
      <c r="AI27" s="50"/>
      <c r="AJ27" s="49">
        <v>10</v>
      </c>
      <c r="AK27" s="50">
        <v>0.49627791563275397</v>
      </c>
      <c r="AL27" s="50"/>
    </row>
    <row r="28" spans="1:38" x14ac:dyDescent="0.3">
      <c r="A28" s="31"/>
      <c r="B28" s="43" t="s">
        <v>5</v>
      </c>
      <c r="C28" s="37">
        <v>441</v>
      </c>
      <c r="D28" s="38">
        <v>0.88185890257558797</v>
      </c>
      <c r="E28" s="38"/>
      <c r="F28" s="37">
        <v>173</v>
      </c>
      <c r="G28" s="38">
        <v>0.86185423205300704</v>
      </c>
      <c r="H28" s="38"/>
      <c r="I28" s="37">
        <v>13</v>
      </c>
      <c r="J28" s="38">
        <v>0.26236125126135201</v>
      </c>
      <c r="K28" s="38"/>
      <c r="L28" s="37">
        <v>209</v>
      </c>
      <c r="M28" s="38">
        <v>1.7692372809616499</v>
      </c>
      <c r="N28" s="38"/>
      <c r="O28" s="37">
        <v>6</v>
      </c>
      <c r="P28" s="38">
        <v>0.337457817772778</v>
      </c>
      <c r="Q28" s="38"/>
      <c r="R28" s="37">
        <v>9</v>
      </c>
      <c r="S28" s="38">
        <v>0.524781341107872</v>
      </c>
      <c r="T28" s="38"/>
      <c r="U28" s="37">
        <v>8</v>
      </c>
      <c r="V28" s="38">
        <v>0.49200492004919999</v>
      </c>
      <c r="W28" s="38"/>
      <c r="X28" s="37">
        <v>4</v>
      </c>
      <c r="Y28" s="38">
        <v>0.32</v>
      </c>
      <c r="Z28" s="38"/>
      <c r="AA28" s="49">
        <v>3</v>
      </c>
      <c r="AB28" s="50">
        <v>0.26064291920069499</v>
      </c>
      <c r="AC28" s="50"/>
      <c r="AD28" s="49">
        <v>6</v>
      </c>
      <c r="AE28" s="50">
        <v>0.32967032967033</v>
      </c>
      <c r="AF28" s="50"/>
      <c r="AG28" s="49">
        <v>4</v>
      </c>
      <c r="AH28" s="50">
        <v>0.20898641588296801</v>
      </c>
      <c r="AI28" s="50"/>
      <c r="AJ28" s="49">
        <v>6</v>
      </c>
      <c r="AK28" s="50">
        <v>0.31364349189754298</v>
      </c>
      <c r="AL28" s="50"/>
    </row>
    <row r="29" spans="1:38" x14ac:dyDescent="0.3">
      <c r="A29" s="29" t="s">
        <v>117</v>
      </c>
      <c r="B29" s="43" t="s">
        <v>3</v>
      </c>
      <c r="C29" s="37">
        <v>923</v>
      </c>
      <c r="D29" s="38">
        <v>0.92683710561725496</v>
      </c>
      <c r="E29" s="38">
        <v>101.969365426696</v>
      </c>
      <c r="F29" s="37">
        <v>395</v>
      </c>
      <c r="G29" s="38">
        <v>0.99228778857989797</v>
      </c>
      <c r="H29" s="38">
        <v>104.66321243523301</v>
      </c>
      <c r="I29" s="37">
        <v>55</v>
      </c>
      <c r="J29" s="38">
        <v>0.55917039446929595</v>
      </c>
      <c r="K29" s="38">
        <v>129.166666666667</v>
      </c>
      <c r="L29" s="37">
        <v>380</v>
      </c>
      <c r="M29" s="38">
        <v>1.6092830220641201</v>
      </c>
      <c r="N29" s="38">
        <v>105.40540540540501</v>
      </c>
      <c r="O29" s="37">
        <v>11</v>
      </c>
      <c r="P29" s="38">
        <v>0.30462475768485198</v>
      </c>
      <c r="Q29" s="38">
        <v>57.142857142857103</v>
      </c>
      <c r="R29" s="37">
        <v>21</v>
      </c>
      <c r="S29" s="38">
        <v>0.60103033772180903</v>
      </c>
      <c r="T29" s="38">
        <v>50</v>
      </c>
      <c r="U29" s="37">
        <v>10</v>
      </c>
      <c r="V29" s="38">
        <v>0.31887755102040799</v>
      </c>
      <c r="W29" s="38">
        <v>66.6666666666667</v>
      </c>
      <c r="X29" s="37">
        <v>6</v>
      </c>
      <c r="Y29" s="38">
        <v>0.233644859813084</v>
      </c>
      <c r="Z29" s="38">
        <v>100</v>
      </c>
      <c r="AA29" s="49">
        <v>3</v>
      </c>
      <c r="AB29" s="50">
        <v>0.131521262604121</v>
      </c>
      <c r="AC29" s="50">
        <v>200</v>
      </c>
      <c r="AD29" s="49">
        <v>9</v>
      </c>
      <c r="AE29" s="50">
        <v>0.25582717453098403</v>
      </c>
      <c r="AF29" s="50">
        <v>50</v>
      </c>
      <c r="AG29" s="49">
        <v>12</v>
      </c>
      <c r="AH29" s="50">
        <v>0.31628887717448601</v>
      </c>
      <c r="AI29" s="50">
        <v>100</v>
      </c>
      <c r="AJ29" s="49">
        <v>21</v>
      </c>
      <c r="AK29" s="50">
        <v>0.53462321792260703</v>
      </c>
      <c r="AL29" s="50">
        <v>75</v>
      </c>
    </row>
    <row r="30" spans="1:38" x14ac:dyDescent="0.3">
      <c r="A30" s="30"/>
      <c r="B30" s="43" t="s">
        <v>4</v>
      </c>
      <c r="C30" s="37">
        <v>466</v>
      </c>
      <c r="D30" s="38">
        <v>0.93993303481382895</v>
      </c>
      <c r="E30" s="38"/>
      <c r="F30" s="37">
        <v>202</v>
      </c>
      <c r="G30" s="38">
        <v>1.0236140670923299</v>
      </c>
      <c r="H30" s="38"/>
      <c r="I30" s="37">
        <v>31</v>
      </c>
      <c r="J30" s="38">
        <v>0.63511575496824402</v>
      </c>
      <c r="K30" s="38"/>
      <c r="L30" s="37">
        <v>195</v>
      </c>
      <c r="M30" s="38">
        <v>1.65254237288136</v>
      </c>
      <c r="N30" s="38"/>
      <c r="O30" s="37">
        <v>4</v>
      </c>
      <c r="P30" s="38">
        <v>0.21822149481723899</v>
      </c>
      <c r="Q30" s="38"/>
      <c r="R30" s="37">
        <v>7</v>
      </c>
      <c r="S30" s="38">
        <v>0.39347948285553702</v>
      </c>
      <c r="T30" s="38"/>
      <c r="U30" s="37">
        <v>4</v>
      </c>
      <c r="V30" s="38">
        <v>0.26490066225165598</v>
      </c>
      <c r="W30" s="38"/>
      <c r="X30" s="37">
        <v>3</v>
      </c>
      <c r="Y30" s="38">
        <v>0.22761760242792101</v>
      </c>
      <c r="Z30" s="38"/>
      <c r="AA30" s="49">
        <v>2</v>
      </c>
      <c r="AB30" s="50">
        <v>0.17699115044247801</v>
      </c>
      <c r="AC30" s="50"/>
      <c r="AD30" s="49">
        <v>3</v>
      </c>
      <c r="AE30" s="50">
        <v>0.17667844522968201</v>
      </c>
      <c r="AF30" s="50"/>
      <c r="AG30" s="49">
        <v>6</v>
      </c>
      <c r="AH30" s="50">
        <v>0.319148936170213</v>
      </c>
      <c r="AI30" s="50"/>
      <c r="AJ30" s="49">
        <v>9</v>
      </c>
      <c r="AK30" s="50">
        <v>0.44665012406947902</v>
      </c>
      <c r="AL30" s="50"/>
    </row>
    <row r="31" spans="1:38" x14ac:dyDescent="0.3">
      <c r="A31" s="31"/>
      <c r="B31" s="43" t="s">
        <v>5</v>
      </c>
      <c r="C31" s="37">
        <v>457</v>
      </c>
      <c r="D31" s="38">
        <v>0.91385378339465695</v>
      </c>
      <c r="E31" s="38"/>
      <c r="F31" s="37">
        <v>193</v>
      </c>
      <c r="G31" s="38">
        <v>0.96149055945797801</v>
      </c>
      <c r="H31" s="38"/>
      <c r="I31" s="37">
        <v>24</v>
      </c>
      <c r="J31" s="38">
        <v>0.48435923309788098</v>
      </c>
      <c r="K31" s="38"/>
      <c r="L31" s="37">
        <v>185</v>
      </c>
      <c r="M31" s="38">
        <v>1.56607127740625</v>
      </c>
      <c r="N31" s="38"/>
      <c r="O31" s="37">
        <v>7</v>
      </c>
      <c r="P31" s="38">
        <v>0.39370078740157499</v>
      </c>
      <c r="Q31" s="38"/>
      <c r="R31" s="37">
        <v>14</v>
      </c>
      <c r="S31" s="38">
        <v>0.81632653061224503</v>
      </c>
      <c r="T31" s="38"/>
      <c r="U31" s="37">
        <v>6</v>
      </c>
      <c r="V31" s="38">
        <v>0.36900369003689998</v>
      </c>
      <c r="W31" s="38"/>
      <c r="X31" s="37">
        <v>3</v>
      </c>
      <c r="Y31" s="38">
        <v>0.24</v>
      </c>
      <c r="Z31" s="38"/>
      <c r="AA31" s="49">
        <v>1</v>
      </c>
      <c r="AB31" s="50">
        <v>8.6880973066898307E-2</v>
      </c>
      <c r="AC31" s="50"/>
      <c r="AD31" s="49">
        <v>6</v>
      </c>
      <c r="AE31" s="50">
        <v>0.32967032967033</v>
      </c>
      <c r="AF31" s="50"/>
      <c r="AG31" s="49">
        <v>6</v>
      </c>
      <c r="AH31" s="50">
        <v>0.31347962382445099</v>
      </c>
      <c r="AI31" s="50"/>
      <c r="AJ31" s="49">
        <v>12</v>
      </c>
      <c r="AK31" s="50">
        <v>0.62728698379508596</v>
      </c>
      <c r="AL31" s="50"/>
    </row>
    <row r="32" spans="1:38" x14ac:dyDescent="0.3">
      <c r="A32" s="29" t="s">
        <v>118</v>
      </c>
      <c r="B32" s="43" t="s">
        <v>3</v>
      </c>
      <c r="C32" s="37">
        <v>929</v>
      </c>
      <c r="D32" s="38">
        <v>0.93286204888237301</v>
      </c>
      <c r="E32" s="38">
        <v>103.728070175439</v>
      </c>
      <c r="F32" s="37">
        <v>407</v>
      </c>
      <c r="G32" s="38">
        <v>1.0224332403848599</v>
      </c>
      <c r="H32" s="38">
        <v>114.210526315789</v>
      </c>
      <c r="I32" s="37">
        <v>47</v>
      </c>
      <c r="J32" s="38">
        <v>0.47783651891012602</v>
      </c>
      <c r="K32" s="38">
        <v>74.074074074074105</v>
      </c>
      <c r="L32" s="37">
        <v>387</v>
      </c>
      <c r="M32" s="38">
        <v>1.63892770931267</v>
      </c>
      <c r="N32" s="38">
        <v>102.61780104712</v>
      </c>
      <c r="O32" s="37">
        <v>7</v>
      </c>
      <c r="P32" s="38">
        <v>0.19385211852672399</v>
      </c>
      <c r="Q32" s="38">
        <v>250</v>
      </c>
      <c r="R32" s="37">
        <v>11</v>
      </c>
      <c r="S32" s="38">
        <v>0.31482541499713801</v>
      </c>
      <c r="T32" s="38">
        <v>83.3333333333333</v>
      </c>
      <c r="U32" s="37">
        <v>11</v>
      </c>
      <c r="V32" s="38">
        <v>0.35076530612244899</v>
      </c>
      <c r="W32" s="38">
        <v>83.3333333333333</v>
      </c>
      <c r="X32" s="37">
        <v>6</v>
      </c>
      <c r="Y32" s="38">
        <v>0.233644859813084</v>
      </c>
      <c r="Z32" s="38">
        <v>500</v>
      </c>
      <c r="AA32" s="49">
        <v>3</v>
      </c>
      <c r="AB32" s="50">
        <v>0.131521262604121</v>
      </c>
      <c r="AC32" s="50">
        <v>200</v>
      </c>
      <c r="AD32" s="49">
        <v>14</v>
      </c>
      <c r="AE32" s="50">
        <v>0.39795338260375202</v>
      </c>
      <c r="AF32" s="50">
        <v>75</v>
      </c>
      <c r="AG32" s="49">
        <v>18</v>
      </c>
      <c r="AH32" s="50">
        <v>0.47443331576172898</v>
      </c>
      <c r="AI32" s="50">
        <v>50</v>
      </c>
      <c r="AJ32" s="49">
        <v>18</v>
      </c>
      <c r="AK32" s="50">
        <v>0.45824847250509199</v>
      </c>
      <c r="AL32" s="50">
        <v>50</v>
      </c>
    </row>
    <row r="33" spans="1:38" x14ac:dyDescent="0.3">
      <c r="A33" s="30"/>
      <c r="B33" s="43" t="s">
        <v>4</v>
      </c>
      <c r="C33" s="37">
        <v>473</v>
      </c>
      <c r="D33" s="38">
        <v>0.95405220057283502</v>
      </c>
      <c r="E33" s="38"/>
      <c r="F33" s="37">
        <v>217</v>
      </c>
      <c r="G33" s="38">
        <v>1.0996250126684901</v>
      </c>
      <c r="H33" s="38"/>
      <c r="I33" s="37">
        <v>20</v>
      </c>
      <c r="J33" s="38">
        <v>0.40975209997951201</v>
      </c>
      <c r="K33" s="38"/>
      <c r="L33" s="37">
        <v>196</v>
      </c>
      <c r="M33" s="38">
        <v>1.6610169491525399</v>
      </c>
      <c r="N33" s="38"/>
      <c r="O33" s="37">
        <v>5</v>
      </c>
      <c r="P33" s="38">
        <v>0.27277686852154898</v>
      </c>
      <c r="Q33" s="38"/>
      <c r="R33" s="37">
        <v>5</v>
      </c>
      <c r="S33" s="38">
        <v>0.28105677346824098</v>
      </c>
      <c r="T33" s="38"/>
      <c r="U33" s="37">
        <v>5</v>
      </c>
      <c r="V33" s="38">
        <v>0.33112582781457001</v>
      </c>
      <c r="W33" s="38"/>
      <c r="X33" s="37">
        <v>5</v>
      </c>
      <c r="Y33" s="38">
        <v>0.37936267071320201</v>
      </c>
      <c r="Z33" s="38"/>
      <c r="AA33" s="49">
        <v>2</v>
      </c>
      <c r="AB33" s="50">
        <v>0.17699115044247801</v>
      </c>
      <c r="AC33" s="50"/>
      <c r="AD33" s="49">
        <v>6</v>
      </c>
      <c r="AE33" s="50">
        <v>0.35335689045936403</v>
      </c>
      <c r="AF33" s="50"/>
      <c r="AG33" s="49">
        <v>6</v>
      </c>
      <c r="AH33" s="50">
        <v>0.319148936170213</v>
      </c>
      <c r="AI33" s="50"/>
      <c r="AJ33" s="49">
        <v>6</v>
      </c>
      <c r="AK33" s="50">
        <v>0.29776674937965297</v>
      </c>
      <c r="AL33" s="50"/>
    </row>
    <row r="34" spans="1:38" x14ac:dyDescent="0.3">
      <c r="A34" s="31"/>
      <c r="B34" s="43" t="s">
        <v>5</v>
      </c>
      <c r="C34" s="37">
        <v>456</v>
      </c>
      <c r="D34" s="38">
        <v>0.91185410334346495</v>
      </c>
      <c r="E34" s="38"/>
      <c r="F34" s="37">
        <v>190</v>
      </c>
      <c r="G34" s="38">
        <v>0.94654511034723299</v>
      </c>
      <c r="H34" s="38"/>
      <c r="I34" s="37">
        <v>27</v>
      </c>
      <c r="J34" s="38">
        <v>0.54490413723511599</v>
      </c>
      <c r="K34" s="38"/>
      <c r="L34" s="37">
        <v>191</v>
      </c>
      <c r="M34" s="38">
        <v>1.6168627782950999</v>
      </c>
      <c r="N34" s="38"/>
      <c r="O34" s="37">
        <v>2</v>
      </c>
      <c r="P34" s="38">
        <v>0.112485939257593</v>
      </c>
      <c r="Q34" s="38"/>
      <c r="R34" s="37">
        <v>6</v>
      </c>
      <c r="S34" s="38">
        <v>0.34985422740524802</v>
      </c>
      <c r="T34" s="38"/>
      <c r="U34" s="37">
        <v>6</v>
      </c>
      <c r="V34" s="38">
        <v>0.36900369003689998</v>
      </c>
      <c r="W34" s="38"/>
      <c r="X34" s="37">
        <v>1</v>
      </c>
      <c r="Y34" s="38">
        <v>0.08</v>
      </c>
      <c r="Z34" s="38"/>
      <c r="AA34" s="49">
        <v>1</v>
      </c>
      <c r="AB34" s="50">
        <v>8.6880973066898307E-2</v>
      </c>
      <c r="AC34" s="50"/>
      <c r="AD34" s="49">
        <v>8</v>
      </c>
      <c r="AE34" s="50">
        <v>0.43956043956044</v>
      </c>
      <c r="AF34" s="50"/>
      <c r="AG34" s="49">
        <v>12</v>
      </c>
      <c r="AH34" s="50">
        <v>0.62695924764890298</v>
      </c>
      <c r="AI34" s="50"/>
      <c r="AJ34" s="49">
        <v>12</v>
      </c>
      <c r="AK34" s="50">
        <v>0.62728698379508596</v>
      </c>
      <c r="AL34" s="50"/>
    </row>
    <row r="35" spans="1:38" x14ac:dyDescent="0.3">
      <c r="A35" s="29" t="s">
        <v>119</v>
      </c>
      <c r="B35" s="43" t="s">
        <v>3</v>
      </c>
      <c r="C35" s="37">
        <v>913</v>
      </c>
      <c r="D35" s="38">
        <v>0.916795533508726</v>
      </c>
      <c r="E35" s="38">
        <v>98.478260869565204</v>
      </c>
      <c r="F35" s="37">
        <v>412</v>
      </c>
      <c r="G35" s="38">
        <v>1.0349938453035901</v>
      </c>
      <c r="H35" s="38">
        <v>95.260663507109001</v>
      </c>
      <c r="I35" s="37">
        <v>41</v>
      </c>
      <c r="J35" s="38">
        <v>0.41683611224074801</v>
      </c>
      <c r="K35" s="38">
        <v>141.17647058823499</v>
      </c>
      <c r="L35" s="37">
        <v>329</v>
      </c>
      <c r="M35" s="38">
        <v>1.3933003006818301</v>
      </c>
      <c r="N35" s="38">
        <v>101.840490797546</v>
      </c>
      <c r="O35" s="37">
        <v>21</v>
      </c>
      <c r="P35" s="38">
        <v>0.58155635558017205</v>
      </c>
      <c r="Q35" s="38">
        <v>250</v>
      </c>
      <c r="R35" s="37">
        <v>21</v>
      </c>
      <c r="S35" s="38">
        <v>0.60103033772180903</v>
      </c>
      <c r="T35" s="38">
        <v>133.333333333333</v>
      </c>
      <c r="U35" s="37">
        <v>10</v>
      </c>
      <c r="V35" s="38">
        <v>0.31887755102040799</v>
      </c>
      <c r="W35" s="38">
        <v>66.6666666666667</v>
      </c>
      <c r="X35" s="37">
        <v>11</v>
      </c>
      <c r="Y35" s="38">
        <v>0.42834890965732098</v>
      </c>
      <c r="Z35" s="38">
        <v>83.3333333333333</v>
      </c>
      <c r="AA35" s="49">
        <v>9</v>
      </c>
      <c r="AB35" s="50">
        <v>0.39456378781236301</v>
      </c>
      <c r="AC35" s="50">
        <v>50</v>
      </c>
      <c r="AD35" s="49">
        <v>15</v>
      </c>
      <c r="AE35" s="50">
        <v>0.42637862421830602</v>
      </c>
      <c r="AF35" s="50">
        <v>50</v>
      </c>
      <c r="AG35" s="49">
        <v>18</v>
      </c>
      <c r="AH35" s="50">
        <v>0.47443331576172898</v>
      </c>
      <c r="AI35" s="50">
        <v>63.636363636363598</v>
      </c>
      <c r="AJ35" s="49">
        <v>26</v>
      </c>
      <c r="AK35" s="50">
        <v>0.66191446028513201</v>
      </c>
      <c r="AL35" s="50">
        <v>73.3333333333333</v>
      </c>
    </row>
    <row r="36" spans="1:38" x14ac:dyDescent="0.3">
      <c r="A36" s="30"/>
      <c r="B36" s="43" t="s">
        <v>4</v>
      </c>
      <c r="C36" s="37">
        <v>453</v>
      </c>
      <c r="D36" s="38">
        <v>0.91371172697567504</v>
      </c>
      <c r="E36" s="38"/>
      <c r="F36" s="37">
        <v>201</v>
      </c>
      <c r="G36" s="38">
        <v>1.0185466707205799</v>
      </c>
      <c r="H36" s="38"/>
      <c r="I36" s="37">
        <v>24</v>
      </c>
      <c r="J36" s="38">
        <v>0.49170251997541498</v>
      </c>
      <c r="K36" s="38"/>
      <c r="L36" s="37">
        <v>166</v>
      </c>
      <c r="M36" s="38">
        <v>1.4067796610169501</v>
      </c>
      <c r="N36" s="38"/>
      <c r="O36" s="37">
        <v>15</v>
      </c>
      <c r="P36" s="38">
        <v>0.81833060556464798</v>
      </c>
      <c r="Q36" s="38"/>
      <c r="R36" s="37">
        <v>12</v>
      </c>
      <c r="S36" s="38">
        <v>0.67453625632377701</v>
      </c>
      <c r="T36" s="38"/>
      <c r="U36" s="37">
        <v>4</v>
      </c>
      <c r="V36" s="38">
        <v>0.26490066225165598</v>
      </c>
      <c r="W36" s="38"/>
      <c r="X36" s="37">
        <v>5</v>
      </c>
      <c r="Y36" s="38">
        <v>0.37936267071320201</v>
      </c>
      <c r="Z36" s="38"/>
      <c r="AA36" s="49">
        <v>3</v>
      </c>
      <c r="AB36" s="50">
        <v>0.265486725663717</v>
      </c>
      <c r="AC36" s="50"/>
      <c r="AD36" s="49">
        <v>5</v>
      </c>
      <c r="AE36" s="50">
        <v>0.294464075382803</v>
      </c>
      <c r="AF36" s="50"/>
      <c r="AG36" s="49">
        <v>7</v>
      </c>
      <c r="AH36" s="50">
        <v>0.37234042553191499</v>
      </c>
      <c r="AI36" s="50"/>
      <c r="AJ36" s="49">
        <v>11</v>
      </c>
      <c r="AK36" s="50">
        <v>0.54590570719603004</v>
      </c>
      <c r="AL36" s="50"/>
    </row>
    <row r="37" spans="1:38" x14ac:dyDescent="0.3">
      <c r="A37" s="31"/>
      <c r="B37" s="43" t="s">
        <v>5</v>
      </c>
      <c r="C37" s="37">
        <v>460</v>
      </c>
      <c r="D37" s="38">
        <v>0.91985282354823195</v>
      </c>
      <c r="E37" s="38"/>
      <c r="F37" s="37">
        <v>211</v>
      </c>
      <c r="G37" s="38">
        <v>1.05116325412245</v>
      </c>
      <c r="H37" s="38"/>
      <c r="I37" s="37">
        <v>17</v>
      </c>
      <c r="J37" s="38">
        <v>0.34308779011099899</v>
      </c>
      <c r="K37" s="38"/>
      <c r="L37" s="37">
        <v>163</v>
      </c>
      <c r="M37" s="38">
        <v>1.3798357741471301</v>
      </c>
      <c r="N37" s="38"/>
      <c r="O37" s="37">
        <v>6</v>
      </c>
      <c r="P37" s="38">
        <v>0.337457817772778</v>
      </c>
      <c r="Q37" s="38"/>
      <c r="R37" s="37">
        <v>9</v>
      </c>
      <c r="S37" s="38">
        <v>0.524781341107872</v>
      </c>
      <c r="T37" s="38"/>
      <c r="U37" s="37">
        <v>6</v>
      </c>
      <c r="V37" s="38">
        <v>0.36900369003689998</v>
      </c>
      <c r="W37" s="38"/>
      <c r="X37" s="37">
        <v>6</v>
      </c>
      <c r="Y37" s="38">
        <v>0.48</v>
      </c>
      <c r="Z37" s="38"/>
      <c r="AA37" s="49">
        <v>6</v>
      </c>
      <c r="AB37" s="50">
        <v>0.52128583840138998</v>
      </c>
      <c r="AC37" s="50"/>
      <c r="AD37" s="49">
        <v>10</v>
      </c>
      <c r="AE37" s="50">
        <v>0.54945054945054905</v>
      </c>
      <c r="AF37" s="50"/>
      <c r="AG37" s="49">
        <v>11</v>
      </c>
      <c r="AH37" s="50">
        <v>0.57471264367816099</v>
      </c>
      <c r="AI37" s="50"/>
      <c r="AJ37" s="49">
        <v>15</v>
      </c>
      <c r="AK37" s="50">
        <v>0.78410872974385804</v>
      </c>
      <c r="AL37" s="50"/>
    </row>
    <row r="38" spans="1:38" x14ac:dyDescent="0.3">
      <c r="A38" s="29" t="s">
        <v>120</v>
      </c>
      <c r="B38" s="43" t="s">
        <v>3</v>
      </c>
      <c r="C38" s="37">
        <v>990</v>
      </c>
      <c r="D38" s="38">
        <v>0.99411563874440201</v>
      </c>
      <c r="E38" s="38">
        <v>102.453987730061</v>
      </c>
      <c r="F38" s="37">
        <v>440</v>
      </c>
      <c r="G38" s="38">
        <v>1.1053332328484899</v>
      </c>
      <c r="H38" s="38">
        <v>102.764976958525</v>
      </c>
      <c r="I38" s="37">
        <v>46</v>
      </c>
      <c r="J38" s="38">
        <v>0.46766978446523</v>
      </c>
      <c r="K38" s="38">
        <v>170.58823529411799</v>
      </c>
      <c r="L38" s="37">
        <v>395</v>
      </c>
      <c r="M38" s="38">
        <v>1.67280735188244</v>
      </c>
      <c r="N38" s="38">
        <v>98.492462311557802</v>
      </c>
      <c r="O38" s="37">
        <v>12</v>
      </c>
      <c r="P38" s="38">
        <v>0.33231791747438399</v>
      </c>
      <c r="Q38" s="38">
        <v>100</v>
      </c>
      <c r="R38" s="37">
        <v>19</v>
      </c>
      <c r="S38" s="38">
        <v>0.54378935317687505</v>
      </c>
      <c r="T38" s="38">
        <v>137.5</v>
      </c>
      <c r="U38" s="37">
        <v>14</v>
      </c>
      <c r="V38" s="38">
        <v>0.44642857142857101</v>
      </c>
      <c r="W38" s="38">
        <v>75</v>
      </c>
      <c r="X38" s="37">
        <v>9</v>
      </c>
      <c r="Y38" s="38">
        <v>0.35046728971962599</v>
      </c>
      <c r="Z38" s="38">
        <v>80</v>
      </c>
      <c r="AA38" s="49">
        <v>8</v>
      </c>
      <c r="AB38" s="50">
        <v>0.35072336694432299</v>
      </c>
      <c r="AC38" s="50">
        <v>60</v>
      </c>
      <c r="AD38" s="49">
        <v>15</v>
      </c>
      <c r="AE38" s="50">
        <v>0.42637862421830602</v>
      </c>
      <c r="AF38" s="50">
        <v>66.6666666666667</v>
      </c>
      <c r="AG38" s="49">
        <v>15</v>
      </c>
      <c r="AH38" s="50">
        <v>0.39536109646810802</v>
      </c>
      <c r="AI38" s="50">
        <v>150</v>
      </c>
      <c r="AJ38" s="49">
        <v>17</v>
      </c>
      <c r="AK38" s="50">
        <v>0.43279022403258699</v>
      </c>
      <c r="AL38" s="50">
        <v>88.8888888888889</v>
      </c>
    </row>
    <row r="39" spans="1:38" x14ac:dyDescent="0.3">
      <c r="A39" s="30"/>
      <c r="B39" s="43" t="s">
        <v>4</v>
      </c>
      <c r="C39" s="37">
        <v>501</v>
      </c>
      <c r="D39" s="38">
        <v>1.0105288636088601</v>
      </c>
      <c r="E39" s="38"/>
      <c r="F39" s="37">
        <v>223</v>
      </c>
      <c r="G39" s="38">
        <v>1.13002939089896</v>
      </c>
      <c r="H39" s="38"/>
      <c r="I39" s="37">
        <v>29</v>
      </c>
      <c r="J39" s="38">
        <v>0.59414054497029301</v>
      </c>
      <c r="K39" s="38"/>
      <c r="L39" s="37">
        <v>196</v>
      </c>
      <c r="M39" s="38">
        <v>1.6610169491525399</v>
      </c>
      <c r="N39" s="38"/>
      <c r="O39" s="37">
        <v>6</v>
      </c>
      <c r="P39" s="38">
        <v>0.32733224222585899</v>
      </c>
      <c r="Q39" s="38"/>
      <c r="R39" s="37">
        <v>11</v>
      </c>
      <c r="S39" s="38">
        <v>0.61832490163012899</v>
      </c>
      <c r="T39" s="38"/>
      <c r="U39" s="37">
        <v>6</v>
      </c>
      <c r="V39" s="38">
        <v>0.39735099337748297</v>
      </c>
      <c r="W39" s="38"/>
      <c r="X39" s="37">
        <v>4</v>
      </c>
      <c r="Y39" s="38">
        <v>0.30349013657056101</v>
      </c>
      <c r="Z39" s="38"/>
      <c r="AA39" s="49">
        <v>3</v>
      </c>
      <c r="AB39" s="50">
        <v>0.265486725663717</v>
      </c>
      <c r="AC39" s="50"/>
      <c r="AD39" s="49">
        <v>6</v>
      </c>
      <c r="AE39" s="50">
        <v>0.35335689045936403</v>
      </c>
      <c r="AF39" s="50"/>
      <c r="AG39" s="49">
        <v>9</v>
      </c>
      <c r="AH39" s="50">
        <v>0.47872340425531901</v>
      </c>
      <c r="AI39" s="50"/>
      <c r="AJ39" s="49">
        <v>8</v>
      </c>
      <c r="AK39" s="50">
        <v>0.397022332506203</v>
      </c>
      <c r="AL39" s="50"/>
    </row>
    <row r="40" spans="1:38" x14ac:dyDescent="0.3">
      <c r="A40" s="31"/>
      <c r="B40" s="43" t="s">
        <v>5</v>
      </c>
      <c r="C40" s="37">
        <v>489</v>
      </c>
      <c r="D40" s="38">
        <v>0.97784354503279503</v>
      </c>
      <c r="E40" s="38"/>
      <c r="F40" s="37">
        <v>217</v>
      </c>
      <c r="G40" s="38">
        <v>1.0810541523439401</v>
      </c>
      <c r="H40" s="38"/>
      <c r="I40" s="37">
        <v>17</v>
      </c>
      <c r="J40" s="38">
        <v>0.34308779011099899</v>
      </c>
      <c r="K40" s="38"/>
      <c r="L40" s="37">
        <v>199</v>
      </c>
      <c r="M40" s="38">
        <v>1.68458477948023</v>
      </c>
      <c r="N40" s="38"/>
      <c r="O40" s="37">
        <v>6</v>
      </c>
      <c r="P40" s="38">
        <v>0.337457817772778</v>
      </c>
      <c r="Q40" s="38"/>
      <c r="R40" s="37">
        <v>8</v>
      </c>
      <c r="S40" s="38">
        <v>0.46647230320699701</v>
      </c>
      <c r="T40" s="38"/>
      <c r="U40" s="37">
        <v>8</v>
      </c>
      <c r="V40" s="38">
        <v>0.49200492004919999</v>
      </c>
      <c r="W40" s="38"/>
      <c r="X40" s="37">
        <v>5</v>
      </c>
      <c r="Y40" s="38">
        <v>0.4</v>
      </c>
      <c r="Z40" s="38"/>
      <c r="AA40" s="49">
        <v>5</v>
      </c>
      <c r="AB40" s="50">
        <v>0.43440486533449202</v>
      </c>
      <c r="AC40" s="50"/>
      <c r="AD40" s="49">
        <v>9</v>
      </c>
      <c r="AE40" s="50">
        <v>0.49450549450549502</v>
      </c>
      <c r="AF40" s="50"/>
      <c r="AG40" s="49">
        <v>6</v>
      </c>
      <c r="AH40" s="50">
        <v>0.31347962382445099</v>
      </c>
      <c r="AI40" s="50"/>
      <c r="AJ40" s="49">
        <v>9</v>
      </c>
      <c r="AK40" s="50">
        <v>0.470465237846315</v>
      </c>
      <c r="AL40" s="50"/>
    </row>
    <row r="41" spans="1:38" x14ac:dyDescent="0.3">
      <c r="A41" s="29" t="s">
        <v>121</v>
      </c>
      <c r="B41" s="43" t="s">
        <v>3</v>
      </c>
      <c r="C41" s="37">
        <v>859</v>
      </c>
      <c r="D41" s="38">
        <v>0.86257104412266805</v>
      </c>
      <c r="E41" s="38">
        <v>106.490384615385</v>
      </c>
      <c r="F41" s="37">
        <v>392</v>
      </c>
      <c r="G41" s="38">
        <v>0.98475142562865803</v>
      </c>
      <c r="H41" s="38">
        <v>108.51063829787201</v>
      </c>
      <c r="I41" s="37">
        <v>45</v>
      </c>
      <c r="J41" s="38">
        <v>0.45750305002033298</v>
      </c>
      <c r="K41" s="38">
        <v>80</v>
      </c>
      <c r="L41" s="37">
        <v>315</v>
      </c>
      <c r="M41" s="38">
        <v>1.3340109261847299</v>
      </c>
      <c r="N41" s="38">
        <v>100.63694267515901</v>
      </c>
      <c r="O41" s="37">
        <v>18</v>
      </c>
      <c r="P41" s="38">
        <v>0.49847687621157599</v>
      </c>
      <c r="Q41" s="38">
        <v>260</v>
      </c>
      <c r="R41" s="37">
        <v>12</v>
      </c>
      <c r="S41" s="38">
        <v>0.343445907269605</v>
      </c>
      <c r="T41" s="38">
        <v>100</v>
      </c>
      <c r="U41" s="37">
        <v>15</v>
      </c>
      <c r="V41" s="38">
        <v>0.47831632653061201</v>
      </c>
      <c r="W41" s="38">
        <v>87.5</v>
      </c>
      <c r="X41" s="37">
        <v>7</v>
      </c>
      <c r="Y41" s="38">
        <v>0.27258566978193099</v>
      </c>
      <c r="Z41" s="38">
        <v>75</v>
      </c>
      <c r="AA41" s="49">
        <v>6</v>
      </c>
      <c r="AB41" s="50">
        <v>0.26304252520824201</v>
      </c>
      <c r="AC41" s="50">
        <v>0</v>
      </c>
      <c r="AD41" s="49">
        <v>12</v>
      </c>
      <c r="AE41" s="50">
        <v>0.341102899374645</v>
      </c>
      <c r="AF41" s="50">
        <v>33.3333333333333</v>
      </c>
      <c r="AG41" s="49">
        <v>15</v>
      </c>
      <c r="AH41" s="50">
        <v>0.39536109646810802</v>
      </c>
      <c r="AI41" s="50">
        <v>275</v>
      </c>
      <c r="AJ41" s="49">
        <v>22</v>
      </c>
      <c r="AK41" s="50">
        <v>0.56008146639511203</v>
      </c>
      <c r="AL41" s="50">
        <v>120</v>
      </c>
    </row>
    <row r="42" spans="1:38" x14ac:dyDescent="0.3">
      <c r="A42" s="30"/>
      <c r="B42" s="43" t="s">
        <v>4</v>
      </c>
      <c r="C42" s="37">
        <v>443</v>
      </c>
      <c r="D42" s="38">
        <v>0.89354149017709505</v>
      </c>
      <c r="E42" s="38"/>
      <c r="F42" s="37">
        <v>204</v>
      </c>
      <c r="G42" s="38">
        <v>1.03374885983582</v>
      </c>
      <c r="H42" s="38"/>
      <c r="I42" s="37">
        <v>20</v>
      </c>
      <c r="J42" s="38">
        <v>0.40975209997951201</v>
      </c>
      <c r="K42" s="38"/>
      <c r="L42" s="37">
        <v>158</v>
      </c>
      <c r="M42" s="38">
        <v>1.3389830508474601</v>
      </c>
      <c r="N42" s="38"/>
      <c r="O42" s="37">
        <v>13</v>
      </c>
      <c r="P42" s="38">
        <v>0.70921985815602795</v>
      </c>
      <c r="Q42" s="38"/>
      <c r="R42" s="37">
        <v>6</v>
      </c>
      <c r="S42" s="38">
        <v>0.337268128161889</v>
      </c>
      <c r="T42" s="38"/>
      <c r="U42" s="37">
        <v>7</v>
      </c>
      <c r="V42" s="38">
        <v>0.463576158940397</v>
      </c>
      <c r="W42" s="38"/>
      <c r="X42" s="37">
        <v>3</v>
      </c>
      <c r="Y42" s="38">
        <v>0.22761760242792101</v>
      </c>
      <c r="Z42" s="38"/>
      <c r="AA42" s="49">
        <v>6</v>
      </c>
      <c r="AB42" s="50">
        <v>0.53097345132743401</v>
      </c>
      <c r="AC42" s="50"/>
      <c r="AD42" s="49">
        <v>3</v>
      </c>
      <c r="AE42" s="50">
        <v>0.17667844522968201</v>
      </c>
      <c r="AF42" s="50"/>
      <c r="AG42" s="49">
        <v>11</v>
      </c>
      <c r="AH42" s="50">
        <v>0.58510638297872297</v>
      </c>
      <c r="AI42" s="50"/>
      <c r="AJ42" s="49">
        <v>12</v>
      </c>
      <c r="AK42" s="50">
        <v>0.59553349875930495</v>
      </c>
      <c r="AL42" s="50"/>
    </row>
    <row r="43" spans="1:38" x14ac:dyDescent="0.3">
      <c r="A43" s="31"/>
      <c r="B43" s="43" t="s">
        <v>5</v>
      </c>
      <c r="C43" s="37">
        <v>416</v>
      </c>
      <c r="D43" s="38">
        <v>0.83186690129579299</v>
      </c>
      <c r="E43" s="38"/>
      <c r="F43" s="37">
        <v>188</v>
      </c>
      <c r="G43" s="38">
        <v>0.93658147760673505</v>
      </c>
      <c r="H43" s="38"/>
      <c r="I43" s="37">
        <v>25</v>
      </c>
      <c r="J43" s="38">
        <v>0.50454086781029295</v>
      </c>
      <c r="K43" s="38"/>
      <c r="L43" s="37">
        <v>157</v>
      </c>
      <c r="M43" s="38">
        <v>1.3290442732582699</v>
      </c>
      <c r="N43" s="38"/>
      <c r="O43" s="37">
        <v>5</v>
      </c>
      <c r="P43" s="38">
        <v>0.28121484814398201</v>
      </c>
      <c r="Q43" s="38"/>
      <c r="R43" s="37">
        <v>6</v>
      </c>
      <c r="S43" s="38">
        <v>0.34985422740524802</v>
      </c>
      <c r="T43" s="38"/>
      <c r="U43" s="37">
        <v>8</v>
      </c>
      <c r="V43" s="38">
        <v>0.49200492004919999</v>
      </c>
      <c r="W43" s="38"/>
      <c r="X43" s="37">
        <v>4</v>
      </c>
      <c r="Y43" s="38">
        <v>0.32</v>
      </c>
      <c r="Z43" s="38"/>
      <c r="AA43" s="49">
        <v>0</v>
      </c>
      <c r="AB43" s="50">
        <v>0</v>
      </c>
      <c r="AC43" s="50"/>
      <c r="AD43" s="49">
        <v>9</v>
      </c>
      <c r="AE43" s="50">
        <v>0.49450549450549502</v>
      </c>
      <c r="AF43" s="50"/>
      <c r="AG43" s="49">
        <v>4</v>
      </c>
      <c r="AH43" s="50">
        <v>0.20898641588296801</v>
      </c>
      <c r="AI43" s="50"/>
      <c r="AJ43" s="49">
        <v>10</v>
      </c>
      <c r="AK43" s="50">
        <v>0.52273915316257202</v>
      </c>
      <c r="AL43" s="50"/>
    </row>
    <row r="44" spans="1:38" x14ac:dyDescent="0.3">
      <c r="A44" s="29" t="s">
        <v>122</v>
      </c>
      <c r="B44" s="43" t="s">
        <v>3</v>
      </c>
      <c r="C44" s="37">
        <v>846</v>
      </c>
      <c r="D44" s="38">
        <v>0.84951700038157996</v>
      </c>
      <c r="E44" s="38">
        <v>99.058823529411796</v>
      </c>
      <c r="F44" s="37">
        <v>431</v>
      </c>
      <c r="G44" s="38">
        <v>1.0827241439947699</v>
      </c>
      <c r="H44" s="38">
        <v>96.803652968036502</v>
      </c>
      <c r="I44" s="37">
        <v>44</v>
      </c>
      <c r="J44" s="38">
        <v>0.44733631557543702</v>
      </c>
      <c r="K44" s="38">
        <v>131.57894736842101</v>
      </c>
      <c r="L44" s="37">
        <v>277</v>
      </c>
      <c r="M44" s="38">
        <v>1.1730826239783201</v>
      </c>
      <c r="N44" s="38">
        <v>102.189781021898</v>
      </c>
      <c r="O44" s="37">
        <v>14</v>
      </c>
      <c r="P44" s="38">
        <v>0.38770423705344798</v>
      </c>
      <c r="Q44" s="38">
        <v>180</v>
      </c>
      <c r="R44" s="37">
        <v>16</v>
      </c>
      <c r="S44" s="38">
        <v>0.45792787635947302</v>
      </c>
      <c r="T44" s="38">
        <v>77.7777777777778</v>
      </c>
      <c r="U44" s="37">
        <v>12</v>
      </c>
      <c r="V44" s="38">
        <v>0.38265306122449</v>
      </c>
      <c r="W44" s="38">
        <v>140</v>
      </c>
      <c r="X44" s="37">
        <v>3</v>
      </c>
      <c r="Y44" s="38">
        <v>0.116822429906542</v>
      </c>
      <c r="Z44" s="38">
        <v>50</v>
      </c>
      <c r="AA44" s="49">
        <v>4</v>
      </c>
      <c r="AB44" s="50">
        <v>0.175361683472161</v>
      </c>
      <c r="AC44" s="50">
        <v>33.3333333333333</v>
      </c>
      <c r="AD44" s="49">
        <v>14</v>
      </c>
      <c r="AE44" s="50">
        <v>0.39795338260375202</v>
      </c>
      <c r="AF44" s="50">
        <v>55.5555555555556</v>
      </c>
      <c r="AG44" s="49">
        <v>7</v>
      </c>
      <c r="AH44" s="50">
        <v>0.18450184501844999</v>
      </c>
      <c r="AI44" s="50">
        <v>75</v>
      </c>
      <c r="AJ44" s="49">
        <v>24</v>
      </c>
      <c r="AK44" s="50">
        <v>0.61099796334012202</v>
      </c>
      <c r="AL44" s="50">
        <v>84.615384615384599</v>
      </c>
    </row>
    <row r="45" spans="1:38" x14ac:dyDescent="0.3">
      <c r="A45" s="30"/>
      <c r="B45" s="43" t="s">
        <v>4</v>
      </c>
      <c r="C45" s="37">
        <v>421</v>
      </c>
      <c r="D45" s="38">
        <v>0.84916696922021895</v>
      </c>
      <c r="E45" s="38"/>
      <c r="F45" s="37">
        <v>212</v>
      </c>
      <c r="G45" s="38">
        <v>1.07428803080977</v>
      </c>
      <c r="H45" s="38"/>
      <c r="I45" s="37">
        <v>25</v>
      </c>
      <c r="J45" s="38">
        <v>0.51219012497438998</v>
      </c>
      <c r="K45" s="38"/>
      <c r="L45" s="37">
        <v>140</v>
      </c>
      <c r="M45" s="38">
        <v>1.1864406779661001</v>
      </c>
      <c r="N45" s="38"/>
      <c r="O45" s="37">
        <v>9</v>
      </c>
      <c r="P45" s="38">
        <v>0.49099836333878899</v>
      </c>
      <c r="Q45" s="38"/>
      <c r="R45" s="37">
        <v>7</v>
      </c>
      <c r="S45" s="38">
        <v>0.39347948285553702</v>
      </c>
      <c r="T45" s="38"/>
      <c r="U45" s="37">
        <v>7</v>
      </c>
      <c r="V45" s="38">
        <v>0.463576158940397</v>
      </c>
      <c r="W45" s="38"/>
      <c r="X45" s="37">
        <v>1</v>
      </c>
      <c r="Y45" s="38">
        <v>7.5872534142640405E-2</v>
      </c>
      <c r="Z45" s="38"/>
      <c r="AA45" s="49">
        <v>1</v>
      </c>
      <c r="AB45" s="50">
        <v>8.8495575221238895E-2</v>
      </c>
      <c r="AC45" s="50"/>
      <c r="AD45" s="49">
        <v>5</v>
      </c>
      <c r="AE45" s="50">
        <v>0.294464075382803</v>
      </c>
      <c r="AF45" s="50"/>
      <c r="AG45" s="49">
        <v>3</v>
      </c>
      <c r="AH45" s="50">
        <v>0.159574468085106</v>
      </c>
      <c r="AI45" s="50"/>
      <c r="AJ45" s="49">
        <v>11</v>
      </c>
      <c r="AK45" s="50">
        <v>0.54590570719603004</v>
      </c>
      <c r="AL45" s="50"/>
    </row>
    <row r="46" spans="1:38" x14ac:dyDescent="0.3">
      <c r="A46" s="31"/>
      <c r="B46" s="43" t="s">
        <v>5</v>
      </c>
      <c r="C46" s="37">
        <v>425</v>
      </c>
      <c r="D46" s="38">
        <v>0.84986402175651898</v>
      </c>
      <c r="E46" s="38"/>
      <c r="F46" s="37">
        <v>219</v>
      </c>
      <c r="G46" s="38">
        <v>1.09101778508444</v>
      </c>
      <c r="H46" s="38"/>
      <c r="I46" s="37">
        <v>19</v>
      </c>
      <c r="J46" s="38">
        <v>0.38345105953582198</v>
      </c>
      <c r="K46" s="38"/>
      <c r="L46" s="37">
        <v>137</v>
      </c>
      <c r="M46" s="38">
        <v>1.1597392702954401</v>
      </c>
      <c r="N46" s="38"/>
      <c r="O46" s="37">
        <v>5</v>
      </c>
      <c r="P46" s="38">
        <v>0.28121484814398201</v>
      </c>
      <c r="Q46" s="38"/>
      <c r="R46" s="37">
        <v>9</v>
      </c>
      <c r="S46" s="38">
        <v>0.524781341107872</v>
      </c>
      <c r="T46" s="38"/>
      <c r="U46" s="37">
        <v>5</v>
      </c>
      <c r="V46" s="38">
        <v>0.30750307503074997</v>
      </c>
      <c r="W46" s="38"/>
      <c r="X46" s="37">
        <v>2</v>
      </c>
      <c r="Y46" s="38">
        <v>0.16</v>
      </c>
      <c r="Z46" s="38"/>
      <c r="AA46" s="49">
        <v>3</v>
      </c>
      <c r="AB46" s="50">
        <v>0.26064291920069499</v>
      </c>
      <c r="AC46" s="50"/>
      <c r="AD46" s="49">
        <v>9</v>
      </c>
      <c r="AE46" s="50">
        <v>0.49450549450549502</v>
      </c>
      <c r="AF46" s="50"/>
      <c r="AG46" s="49">
        <v>4</v>
      </c>
      <c r="AH46" s="50">
        <v>0.20898641588296801</v>
      </c>
      <c r="AI46" s="50"/>
      <c r="AJ46" s="49">
        <v>13</v>
      </c>
      <c r="AK46" s="50">
        <v>0.67956089911134299</v>
      </c>
      <c r="AL46" s="50"/>
    </row>
    <row r="47" spans="1:38" x14ac:dyDescent="0.3">
      <c r="A47" s="29" t="s">
        <v>123</v>
      </c>
      <c r="B47" s="43" t="s">
        <v>3</v>
      </c>
      <c r="C47" s="37">
        <v>942</v>
      </c>
      <c r="D47" s="38">
        <v>0.94591609262346099</v>
      </c>
      <c r="E47" s="38">
        <v>103.89610389610399</v>
      </c>
      <c r="F47" s="37">
        <v>481</v>
      </c>
      <c r="G47" s="38">
        <v>1.2083301931821</v>
      </c>
      <c r="H47" s="38">
        <v>101.255230125523</v>
      </c>
      <c r="I47" s="37">
        <v>46</v>
      </c>
      <c r="J47" s="38">
        <v>0.46766978446523</v>
      </c>
      <c r="K47" s="38">
        <v>206.666666666667</v>
      </c>
      <c r="L47" s="37">
        <v>313</v>
      </c>
      <c r="M47" s="38">
        <v>1.32554101554229</v>
      </c>
      <c r="N47" s="38">
        <v>93.209876543209901</v>
      </c>
      <c r="O47" s="37">
        <v>13</v>
      </c>
      <c r="P47" s="38">
        <v>0.36001107726391601</v>
      </c>
      <c r="Q47" s="38">
        <v>160</v>
      </c>
      <c r="R47" s="37">
        <v>21</v>
      </c>
      <c r="S47" s="38">
        <v>0.60103033772180903</v>
      </c>
      <c r="T47" s="38">
        <v>90.909090909090907</v>
      </c>
      <c r="U47" s="37">
        <v>5</v>
      </c>
      <c r="V47" s="38">
        <v>0.15943877551020399</v>
      </c>
      <c r="W47" s="38">
        <v>0</v>
      </c>
      <c r="X47" s="37">
        <v>8</v>
      </c>
      <c r="Y47" s="38">
        <v>0.31152647975077902</v>
      </c>
      <c r="Z47" s="38">
        <v>100</v>
      </c>
      <c r="AA47" s="49">
        <v>7</v>
      </c>
      <c r="AB47" s="50">
        <v>0.30688294607628203</v>
      </c>
      <c r="AC47" s="50">
        <v>40</v>
      </c>
      <c r="AD47" s="49">
        <v>14</v>
      </c>
      <c r="AE47" s="50">
        <v>0.39795338260375202</v>
      </c>
      <c r="AF47" s="50">
        <v>250</v>
      </c>
      <c r="AG47" s="49">
        <v>15</v>
      </c>
      <c r="AH47" s="50">
        <v>0.39536109646810802</v>
      </c>
      <c r="AI47" s="50">
        <v>275</v>
      </c>
      <c r="AJ47" s="49">
        <v>19</v>
      </c>
      <c r="AK47" s="50">
        <v>0.48370672097759698</v>
      </c>
      <c r="AL47" s="50">
        <v>137.5</v>
      </c>
    </row>
    <row r="48" spans="1:38" x14ac:dyDescent="0.3">
      <c r="A48" s="30"/>
      <c r="B48" s="43" t="s">
        <v>4</v>
      </c>
      <c r="C48" s="37">
        <v>480</v>
      </c>
      <c r="D48" s="38">
        <v>0.96817136633184098</v>
      </c>
      <c r="E48" s="38"/>
      <c r="F48" s="37">
        <v>242</v>
      </c>
      <c r="G48" s="38">
        <v>1.2263099219621001</v>
      </c>
      <c r="H48" s="38"/>
      <c r="I48" s="37">
        <v>31</v>
      </c>
      <c r="J48" s="38">
        <v>0.63511575496824402</v>
      </c>
      <c r="K48" s="38"/>
      <c r="L48" s="37">
        <v>151</v>
      </c>
      <c r="M48" s="38">
        <v>1.27966101694915</v>
      </c>
      <c r="N48" s="38"/>
      <c r="O48" s="37">
        <v>8</v>
      </c>
      <c r="P48" s="38">
        <v>0.43644298963447897</v>
      </c>
      <c r="Q48" s="38"/>
      <c r="R48" s="37">
        <v>10</v>
      </c>
      <c r="S48" s="38">
        <v>0.56211354693648097</v>
      </c>
      <c r="T48" s="38"/>
      <c r="U48" s="37">
        <v>0</v>
      </c>
      <c r="V48" s="38">
        <v>0</v>
      </c>
      <c r="W48" s="38"/>
      <c r="X48" s="37">
        <v>4</v>
      </c>
      <c r="Y48" s="38">
        <v>0.30349013657056101</v>
      </c>
      <c r="Z48" s="38"/>
      <c r="AA48" s="49">
        <v>2</v>
      </c>
      <c r="AB48" s="50">
        <v>0.17699115044247801</v>
      </c>
      <c r="AC48" s="50"/>
      <c r="AD48" s="49">
        <v>10</v>
      </c>
      <c r="AE48" s="50">
        <v>0.58892815076560701</v>
      </c>
      <c r="AF48" s="50"/>
      <c r="AG48" s="49">
        <v>11</v>
      </c>
      <c r="AH48" s="50">
        <v>0.58510638297872297</v>
      </c>
      <c r="AI48" s="50"/>
      <c r="AJ48" s="49">
        <v>11</v>
      </c>
      <c r="AK48" s="50">
        <v>0.54590570719603004</v>
      </c>
      <c r="AL48" s="50"/>
    </row>
    <row r="49" spans="1:38" x14ac:dyDescent="0.3">
      <c r="A49" s="31"/>
      <c r="B49" s="43" t="s">
        <v>5</v>
      </c>
      <c r="C49" s="37">
        <v>462</v>
      </c>
      <c r="D49" s="38">
        <v>0.92385218365061605</v>
      </c>
      <c r="E49" s="38"/>
      <c r="F49" s="37">
        <v>239</v>
      </c>
      <c r="G49" s="38">
        <v>1.1906541124894101</v>
      </c>
      <c r="H49" s="38"/>
      <c r="I49" s="37">
        <v>15</v>
      </c>
      <c r="J49" s="38">
        <v>0.302724520686176</v>
      </c>
      <c r="K49" s="38"/>
      <c r="L49" s="37">
        <v>162</v>
      </c>
      <c r="M49" s="38">
        <v>1.37137052399898</v>
      </c>
      <c r="N49" s="38"/>
      <c r="O49" s="37">
        <v>5</v>
      </c>
      <c r="P49" s="38">
        <v>0.28121484814398201</v>
      </c>
      <c r="Q49" s="38"/>
      <c r="R49" s="37">
        <v>11</v>
      </c>
      <c r="S49" s="38">
        <v>0.64139941690962099</v>
      </c>
      <c r="T49" s="38"/>
      <c r="U49" s="37">
        <v>5</v>
      </c>
      <c r="V49" s="38">
        <v>0.30750307503074997</v>
      </c>
      <c r="W49" s="38"/>
      <c r="X49" s="37">
        <v>4</v>
      </c>
      <c r="Y49" s="38">
        <v>0.32</v>
      </c>
      <c r="Z49" s="38"/>
      <c r="AA49" s="49">
        <v>5</v>
      </c>
      <c r="AB49" s="50">
        <v>0.43440486533449202</v>
      </c>
      <c r="AC49" s="50"/>
      <c r="AD49" s="49">
        <v>4</v>
      </c>
      <c r="AE49" s="50">
        <v>0.21978021978022</v>
      </c>
      <c r="AF49" s="50"/>
      <c r="AG49" s="49">
        <v>4</v>
      </c>
      <c r="AH49" s="50">
        <v>0.20898641588296801</v>
      </c>
      <c r="AI49" s="50"/>
      <c r="AJ49" s="49">
        <v>8</v>
      </c>
      <c r="AK49" s="50">
        <v>0.41819132253005797</v>
      </c>
      <c r="AL49" s="50"/>
    </row>
    <row r="50" spans="1:38" x14ac:dyDescent="0.3">
      <c r="A50" s="29" t="s">
        <v>124</v>
      </c>
      <c r="B50" s="43" t="s">
        <v>3</v>
      </c>
      <c r="C50" s="37">
        <v>977</v>
      </c>
      <c r="D50" s="38">
        <v>0.98106159500331402</v>
      </c>
      <c r="E50" s="38">
        <v>111.930585683297</v>
      </c>
      <c r="F50" s="37">
        <v>483</v>
      </c>
      <c r="G50" s="38">
        <v>1.2133544351496</v>
      </c>
      <c r="H50" s="38">
        <v>118.552036199095</v>
      </c>
      <c r="I50" s="37">
        <v>60</v>
      </c>
      <c r="J50" s="38">
        <v>0.61000406669377805</v>
      </c>
      <c r="K50" s="38">
        <v>106.89655172413801</v>
      </c>
      <c r="L50" s="37">
        <v>319</v>
      </c>
      <c r="M50" s="38">
        <v>1.3509507474696101</v>
      </c>
      <c r="N50" s="38">
        <v>99.375</v>
      </c>
      <c r="O50" s="37">
        <v>13</v>
      </c>
      <c r="P50" s="38">
        <v>0.36001107726391601</v>
      </c>
      <c r="Q50" s="38">
        <v>160</v>
      </c>
      <c r="R50" s="37">
        <v>19</v>
      </c>
      <c r="S50" s="38">
        <v>0.54378935317687505</v>
      </c>
      <c r="T50" s="38">
        <v>111.111111111111</v>
      </c>
      <c r="U50" s="37">
        <v>8</v>
      </c>
      <c r="V50" s="38">
        <v>0.25510204081632698</v>
      </c>
      <c r="W50" s="38">
        <v>300</v>
      </c>
      <c r="X50" s="37">
        <v>16</v>
      </c>
      <c r="Y50" s="38">
        <v>0.62305295950155803</v>
      </c>
      <c r="Z50" s="38">
        <v>100</v>
      </c>
      <c r="AA50" s="49">
        <v>4</v>
      </c>
      <c r="AB50" s="50">
        <v>0.175361683472161</v>
      </c>
      <c r="AC50" s="50">
        <v>100</v>
      </c>
      <c r="AD50" s="49">
        <v>14</v>
      </c>
      <c r="AE50" s="50">
        <v>0.39795338260375202</v>
      </c>
      <c r="AF50" s="50">
        <v>55.5555555555556</v>
      </c>
      <c r="AG50" s="49">
        <v>20</v>
      </c>
      <c r="AH50" s="50">
        <v>0.52714812862414295</v>
      </c>
      <c r="AI50" s="50">
        <v>150</v>
      </c>
      <c r="AJ50" s="49">
        <v>21</v>
      </c>
      <c r="AK50" s="50">
        <v>0.53462321792260703</v>
      </c>
      <c r="AL50" s="50">
        <v>162.5</v>
      </c>
    </row>
    <row r="51" spans="1:38" x14ac:dyDescent="0.3">
      <c r="A51" s="30"/>
      <c r="B51" s="43" t="s">
        <v>4</v>
      </c>
      <c r="C51" s="37">
        <v>516</v>
      </c>
      <c r="D51" s="38">
        <v>1.04078421880673</v>
      </c>
      <c r="E51" s="38"/>
      <c r="F51" s="37">
        <v>262</v>
      </c>
      <c r="G51" s="38">
        <v>1.3276578493969799</v>
      </c>
      <c r="H51" s="38"/>
      <c r="I51" s="37">
        <v>31</v>
      </c>
      <c r="J51" s="38">
        <v>0.63511575496824402</v>
      </c>
      <c r="K51" s="38"/>
      <c r="L51" s="37">
        <v>159</v>
      </c>
      <c r="M51" s="38">
        <v>1.34745762711864</v>
      </c>
      <c r="N51" s="38"/>
      <c r="O51" s="37">
        <v>8</v>
      </c>
      <c r="P51" s="38">
        <v>0.43644298963447897</v>
      </c>
      <c r="Q51" s="38"/>
      <c r="R51" s="37">
        <v>10</v>
      </c>
      <c r="S51" s="38">
        <v>0.56211354693648097</v>
      </c>
      <c r="T51" s="38"/>
      <c r="U51" s="37">
        <v>6</v>
      </c>
      <c r="V51" s="38">
        <v>0.39735099337748297</v>
      </c>
      <c r="W51" s="38"/>
      <c r="X51" s="37">
        <v>8</v>
      </c>
      <c r="Y51" s="38">
        <v>0.60698027314112302</v>
      </c>
      <c r="Z51" s="38"/>
      <c r="AA51" s="49">
        <v>2</v>
      </c>
      <c r="AB51" s="50">
        <v>0.17699115044247801</v>
      </c>
      <c r="AC51" s="50"/>
      <c r="AD51" s="49">
        <v>5</v>
      </c>
      <c r="AE51" s="50">
        <v>0.294464075382803</v>
      </c>
      <c r="AF51" s="50"/>
      <c r="AG51" s="49">
        <v>12</v>
      </c>
      <c r="AH51" s="50">
        <v>0.63829787234042601</v>
      </c>
      <c r="AI51" s="50"/>
      <c r="AJ51" s="49">
        <v>13</v>
      </c>
      <c r="AK51" s="50">
        <v>0.64516129032258096</v>
      </c>
      <c r="AL51" s="50"/>
    </row>
    <row r="52" spans="1:38" x14ac:dyDescent="0.3">
      <c r="A52" s="31"/>
      <c r="B52" s="43" t="s">
        <v>5</v>
      </c>
      <c r="C52" s="37">
        <v>461</v>
      </c>
      <c r="D52" s="38">
        <v>0.92185250359942394</v>
      </c>
      <c r="E52" s="38"/>
      <c r="F52" s="37">
        <v>221</v>
      </c>
      <c r="G52" s="38">
        <v>1.10098141782494</v>
      </c>
      <c r="H52" s="38"/>
      <c r="I52" s="37">
        <v>29</v>
      </c>
      <c r="J52" s="38">
        <v>0.58526740665993904</v>
      </c>
      <c r="K52" s="38"/>
      <c r="L52" s="37">
        <v>160</v>
      </c>
      <c r="M52" s="38">
        <v>1.3544400237026999</v>
      </c>
      <c r="N52" s="38"/>
      <c r="O52" s="37">
        <v>5</v>
      </c>
      <c r="P52" s="38">
        <v>0.28121484814398201</v>
      </c>
      <c r="Q52" s="38"/>
      <c r="R52" s="37">
        <v>9</v>
      </c>
      <c r="S52" s="38">
        <v>0.524781341107872</v>
      </c>
      <c r="T52" s="38"/>
      <c r="U52" s="37">
        <v>2</v>
      </c>
      <c r="V52" s="38">
        <v>0.1230012300123</v>
      </c>
      <c r="W52" s="38"/>
      <c r="X52" s="37">
        <v>8</v>
      </c>
      <c r="Y52" s="38">
        <v>0.64</v>
      </c>
      <c r="Z52" s="38"/>
      <c r="AA52" s="49">
        <v>2</v>
      </c>
      <c r="AB52" s="50">
        <v>0.173761946133797</v>
      </c>
      <c r="AC52" s="50"/>
      <c r="AD52" s="49">
        <v>9</v>
      </c>
      <c r="AE52" s="50">
        <v>0.49450549450549502</v>
      </c>
      <c r="AF52" s="50"/>
      <c r="AG52" s="49">
        <v>8</v>
      </c>
      <c r="AH52" s="50">
        <v>0.41797283176593503</v>
      </c>
      <c r="AI52" s="50"/>
      <c r="AJ52" s="49">
        <v>8</v>
      </c>
      <c r="AK52" s="50">
        <v>0.41819132253005797</v>
      </c>
      <c r="AL52" s="50"/>
    </row>
    <row r="53" spans="1:38" x14ac:dyDescent="0.3">
      <c r="A53" s="29" t="s">
        <v>125</v>
      </c>
      <c r="B53" s="43" t="s">
        <v>3</v>
      </c>
      <c r="C53" s="37">
        <v>934</v>
      </c>
      <c r="D53" s="38">
        <v>0.93788283493663804</v>
      </c>
      <c r="E53" s="38">
        <v>108.01781737193799</v>
      </c>
      <c r="F53" s="37">
        <v>496</v>
      </c>
      <c r="G53" s="38">
        <v>1.2460120079382999</v>
      </c>
      <c r="H53" s="38">
        <v>108.403361344538</v>
      </c>
      <c r="I53" s="37">
        <v>57</v>
      </c>
      <c r="J53" s="38">
        <v>0.57950386335908899</v>
      </c>
      <c r="K53" s="38">
        <v>90</v>
      </c>
      <c r="L53" s="37">
        <v>263</v>
      </c>
      <c r="M53" s="38">
        <v>1.1137932494812199</v>
      </c>
      <c r="N53" s="38">
        <v>102.30769230769199</v>
      </c>
      <c r="O53" s="37">
        <v>11</v>
      </c>
      <c r="P53" s="38">
        <v>0.30462475768485198</v>
      </c>
      <c r="Q53" s="38">
        <v>175</v>
      </c>
      <c r="R53" s="37">
        <v>21</v>
      </c>
      <c r="S53" s="38">
        <v>0.60103033772180903</v>
      </c>
      <c r="T53" s="38">
        <v>162.5</v>
      </c>
      <c r="U53" s="37">
        <v>11</v>
      </c>
      <c r="V53" s="38">
        <v>0.35076530612244899</v>
      </c>
      <c r="W53" s="38">
        <v>83.3333333333333</v>
      </c>
      <c r="X53" s="37">
        <v>6</v>
      </c>
      <c r="Y53" s="38">
        <v>0.233644859813084</v>
      </c>
      <c r="Z53" s="38">
        <v>100</v>
      </c>
      <c r="AA53" s="49">
        <v>9</v>
      </c>
      <c r="AB53" s="50">
        <v>0.39456378781236301</v>
      </c>
      <c r="AC53" s="50">
        <v>50</v>
      </c>
      <c r="AD53" s="49">
        <v>18</v>
      </c>
      <c r="AE53" s="50">
        <v>0.51165434906196705</v>
      </c>
      <c r="AF53" s="50">
        <v>100</v>
      </c>
      <c r="AG53" s="49">
        <v>15</v>
      </c>
      <c r="AH53" s="50">
        <v>0.39536109646810802</v>
      </c>
      <c r="AI53" s="50">
        <v>150</v>
      </c>
      <c r="AJ53" s="49">
        <v>27</v>
      </c>
      <c r="AK53" s="50">
        <v>0.68737270875763701</v>
      </c>
      <c r="AL53" s="50">
        <v>200</v>
      </c>
    </row>
    <row r="54" spans="1:38" x14ac:dyDescent="0.3">
      <c r="A54" s="30"/>
      <c r="B54" s="43" t="s">
        <v>4</v>
      </c>
      <c r="C54" s="37">
        <v>485</v>
      </c>
      <c r="D54" s="38">
        <v>0.97825648473113103</v>
      </c>
      <c r="E54" s="38"/>
      <c r="F54" s="37">
        <v>258</v>
      </c>
      <c r="G54" s="38">
        <v>1.3073882639100001</v>
      </c>
      <c r="H54" s="38"/>
      <c r="I54" s="37">
        <v>27</v>
      </c>
      <c r="J54" s="38">
        <v>0.55316533497234199</v>
      </c>
      <c r="K54" s="38"/>
      <c r="L54" s="37">
        <v>133</v>
      </c>
      <c r="M54" s="38">
        <v>1.1271186440678</v>
      </c>
      <c r="N54" s="38"/>
      <c r="O54" s="37">
        <v>7</v>
      </c>
      <c r="P54" s="38">
        <v>0.38188761593016901</v>
      </c>
      <c r="Q54" s="38"/>
      <c r="R54" s="37">
        <v>13</v>
      </c>
      <c r="S54" s="38">
        <v>0.73074761101742602</v>
      </c>
      <c r="T54" s="38"/>
      <c r="U54" s="37">
        <v>5</v>
      </c>
      <c r="V54" s="38">
        <v>0.33112582781457001</v>
      </c>
      <c r="W54" s="38"/>
      <c r="X54" s="37">
        <v>3</v>
      </c>
      <c r="Y54" s="38">
        <v>0.22761760242792101</v>
      </c>
      <c r="Z54" s="38"/>
      <c r="AA54" s="49">
        <v>3</v>
      </c>
      <c r="AB54" s="50">
        <v>0.265486725663717</v>
      </c>
      <c r="AC54" s="50"/>
      <c r="AD54" s="49">
        <v>9</v>
      </c>
      <c r="AE54" s="50">
        <v>0.53003533568904604</v>
      </c>
      <c r="AF54" s="50"/>
      <c r="AG54" s="49">
        <v>9</v>
      </c>
      <c r="AH54" s="50">
        <v>0.47872340425531901</v>
      </c>
      <c r="AI54" s="50"/>
      <c r="AJ54" s="49">
        <v>18</v>
      </c>
      <c r="AK54" s="50">
        <v>0.89330024813895803</v>
      </c>
      <c r="AL54" s="50"/>
    </row>
    <row r="55" spans="1:38" x14ac:dyDescent="0.3">
      <c r="A55" s="31"/>
      <c r="B55" s="43" t="s">
        <v>5</v>
      </c>
      <c r="C55" s="37">
        <v>449</v>
      </c>
      <c r="D55" s="38">
        <v>0.89785634298512196</v>
      </c>
      <c r="E55" s="38"/>
      <c r="F55" s="37">
        <v>238</v>
      </c>
      <c r="G55" s="38">
        <v>1.1856722961191699</v>
      </c>
      <c r="H55" s="38"/>
      <c r="I55" s="37">
        <v>30</v>
      </c>
      <c r="J55" s="38">
        <v>0.605449041372351</v>
      </c>
      <c r="K55" s="38"/>
      <c r="L55" s="37">
        <v>130</v>
      </c>
      <c r="M55" s="38">
        <v>1.10048251925844</v>
      </c>
      <c r="N55" s="38"/>
      <c r="O55" s="37">
        <v>4</v>
      </c>
      <c r="P55" s="38">
        <v>0.22497187851518599</v>
      </c>
      <c r="Q55" s="38"/>
      <c r="R55" s="37">
        <v>8</v>
      </c>
      <c r="S55" s="38">
        <v>0.46647230320699701</v>
      </c>
      <c r="T55" s="38"/>
      <c r="U55" s="37">
        <v>6</v>
      </c>
      <c r="V55" s="38">
        <v>0.36900369003689998</v>
      </c>
      <c r="W55" s="38"/>
      <c r="X55" s="37">
        <v>3</v>
      </c>
      <c r="Y55" s="38">
        <v>0.24</v>
      </c>
      <c r="Z55" s="38"/>
      <c r="AA55" s="49">
        <v>6</v>
      </c>
      <c r="AB55" s="50">
        <v>0.52128583840138998</v>
      </c>
      <c r="AC55" s="50"/>
      <c r="AD55" s="49">
        <v>9</v>
      </c>
      <c r="AE55" s="50">
        <v>0.49450549450549502</v>
      </c>
      <c r="AF55" s="50"/>
      <c r="AG55" s="49">
        <v>6</v>
      </c>
      <c r="AH55" s="50">
        <v>0.31347962382445099</v>
      </c>
      <c r="AI55" s="50"/>
      <c r="AJ55" s="49">
        <v>9</v>
      </c>
      <c r="AK55" s="50">
        <v>0.470465237846315</v>
      </c>
      <c r="AL55" s="50"/>
    </row>
    <row r="56" spans="1:38" x14ac:dyDescent="0.3">
      <c r="A56" s="29" t="s">
        <v>126</v>
      </c>
      <c r="B56" s="43" t="s">
        <v>3</v>
      </c>
      <c r="C56" s="37">
        <v>1035</v>
      </c>
      <c r="D56" s="38">
        <v>1.0393027132327799</v>
      </c>
      <c r="E56" s="38">
        <v>112.090163934426</v>
      </c>
      <c r="F56" s="37">
        <v>526</v>
      </c>
      <c r="G56" s="38">
        <v>1.3213756374507</v>
      </c>
      <c r="H56" s="38">
        <v>115.573770491803</v>
      </c>
      <c r="I56" s="37">
        <v>61</v>
      </c>
      <c r="J56" s="38">
        <v>0.62017080113867395</v>
      </c>
      <c r="K56" s="38">
        <v>90.625</v>
      </c>
      <c r="L56" s="37">
        <v>309</v>
      </c>
      <c r="M56" s="38">
        <v>1.3086011942574001</v>
      </c>
      <c r="N56" s="38">
        <v>116.08391608391599</v>
      </c>
      <c r="O56" s="37">
        <v>14</v>
      </c>
      <c r="P56" s="38">
        <v>0.38770423705344798</v>
      </c>
      <c r="Q56" s="38">
        <v>133.333333333333</v>
      </c>
      <c r="R56" s="37">
        <v>28</v>
      </c>
      <c r="S56" s="38">
        <v>0.80137378362907796</v>
      </c>
      <c r="T56" s="38">
        <v>154.54545454545499</v>
      </c>
      <c r="U56" s="37">
        <v>22</v>
      </c>
      <c r="V56" s="38">
        <v>0.70153061224489799</v>
      </c>
      <c r="W56" s="38">
        <v>175</v>
      </c>
      <c r="X56" s="37">
        <v>13</v>
      </c>
      <c r="Y56" s="38">
        <v>0.50623052959501602</v>
      </c>
      <c r="Z56" s="38">
        <v>116.666666666667</v>
      </c>
      <c r="AA56" s="49">
        <v>8</v>
      </c>
      <c r="AB56" s="50">
        <v>0.35072336694432299</v>
      </c>
      <c r="AC56" s="50">
        <v>14.285714285714301</v>
      </c>
      <c r="AD56" s="49">
        <v>15</v>
      </c>
      <c r="AE56" s="50">
        <v>0.42637862421830602</v>
      </c>
      <c r="AF56" s="50">
        <v>36.363636363636402</v>
      </c>
      <c r="AG56" s="49">
        <v>15</v>
      </c>
      <c r="AH56" s="50">
        <v>0.39536109646810802</v>
      </c>
      <c r="AI56" s="50">
        <v>150</v>
      </c>
      <c r="AJ56" s="49">
        <v>24</v>
      </c>
      <c r="AK56" s="50">
        <v>0.61099796334012202</v>
      </c>
      <c r="AL56" s="50">
        <v>71.428571428571402</v>
      </c>
    </row>
    <row r="57" spans="1:38" x14ac:dyDescent="0.3">
      <c r="A57" s="30"/>
      <c r="B57" s="43" t="s">
        <v>4</v>
      </c>
      <c r="C57" s="37">
        <v>547</v>
      </c>
      <c r="D57" s="38">
        <v>1.1033119528823301</v>
      </c>
      <c r="E57" s="38"/>
      <c r="F57" s="37">
        <v>282</v>
      </c>
      <c r="G57" s="38">
        <v>1.42900577683186</v>
      </c>
      <c r="H57" s="38"/>
      <c r="I57" s="37">
        <v>29</v>
      </c>
      <c r="J57" s="38">
        <v>0.59414054497029301</v>
      </c>
      <c r="K57" s="38"/>
      <c r="L57" s="37">
        <v>166</v>
      </c>
      <c r="M57" s="38">
        <v>1.4067796610169501</v>
      </c>
      <c r="N57" s="38"/>
      <c r="O57" s="37">
        <v>8</v>
      </c>
      <c r="P57" s="38">
        <v>0.43644298963447897</v>
      </c>
      <c r="Q57" s="38"/>
      <c r="R57" s="37">
        <v>17</v>
      </c>
      <c r="S57" s="38">
        <v>0.95559302979201799</v>
      </c>
      <c r="T57" s="38"/>
      <c r="U57" s="37">
        <v>14</v>
      </c>
      <c r="V57" s="38">
        <v>0.927152317880795</v>
      </c>
      <c r="W57" s="38"/>
      <c r="X57" s="37">
        <v>7</v>
      </c>
      <c r="Y57" s="38">
        <v>0.53110773899848296</v>
      </c>
      <c r="Z57" s="38"/>
      <c r="AA57" s="49">
        <v>1</v>
      </c>
      <c r="AB57" s="50">
        <v>8.8495575221238895E-2</v>
      </c>
      <c r="AC57" s="50"/>
      <c r="AD57" s="49">
        <v>4</v>
      </c>
      <c r="AE57" s="50">
        <v>0.23557126030624301</v>
      </c>
      <c r="AF57" s="50"/>
      <c r="AG57" s="49">
        <v>9</v>
      </c>
      <c r="AH57" s="50">
        <v>0.47872340425531901</v>
      </c>
      <c r="AI57" s="50"/>
      <c r="AJ57" s="49">
        <v>10</v>
      </c>
      <c r="AK57" s="50">
        <v>0.49627791563275397</v>
      </c>
      <c r="AL57" s="50"/>
    </row>
    <row r="58" spans="1:38" x14ac:dyDescent="0.3">
      <c r="A58" s="31"/>
      <c r="B58" s="43" t="s">
        <v>5</v>
      </c>
      <c r="C58" s="37">
        <v>488</v>
      </c>
      <c r="D58" s="38">
        <v>0.97584386498160303</v>
      </c>
      <c r="E58" s="38"/>
      <c r="F58" s="37">
        <v>244</v>
      </c>
      <c r="G58" s="38">
        <v>1.21556319434066</v>
      </c>
      <c r="H58" s="38"/>
      <c r="I58" s="37">
        <v>32</v>
      </c>
      <c r="J58" s="38">
        <v>0.64581231079717505</v>
      </c>
      <c r="K58" s="38"/>
      <c r="L58" s="37">
        <v>143</v>
      </c>
      <c r="M58" s="38">
        <v>1.2105307711842901</v>
      </c>
      <c r="N58" s="38"/>
      <c r="O58" s="37">
        <v>6</v>
      </c>
      <c r="P58" s="38">
        <v>0.337457817772778</v>
      </c>
      <c r="Q58" s="38"/>
      <c r="R58" s="37">
        <v>11</v>
      </c>
      <c r="S58" s="38">
        <v>0.64139941690962099</v>
      </c>
      <c r="T58" s="38"/>
      <c r="U58" s="37">
        <v>8</v>
      </c>
      <c r="V58" s="38">
        <v>0.49200492004919999</v>
      </c>
      <c r="W58" s="38"/>
      <c r="X58" s="37">
        <v>6</v>
      </c>
      <c r="Y58" s="38">
        <v>0.48</v>
      </c>
      <c r="Z58" s="38"/>
      <c r="AA58" s="49">
        <v>7</v>
      </c>
      <c r="AB58" s="50">
        <v>0.60816681146828799</v>
      </c>
      <c r="AC58" s="50"/>
      <c r="AD58" s="49">
        <v>11</v>
      </c>
      <c r="AE58" s="50">
        <v>0.60439560439560402</v>
      </c>
      <c r="AF58" s="50"/>
      <c r="AG58" s="49">
        <v>6</v>
      </c>
      <c r="AH58" s="50">
        <v>0.31347962382445099</v>
      </c>
      <c r="AI58" s="50"/>
      <c r="AJ58" s="49">
        <v>14</v>
      </c>
      <c r="AK58" s="50">
        <v>0.73183481442760101</v>
      </c>
      <c r="AL58" s="50"/>
    </row>
    <row r="59" spans="1:38" x14ac:dyDescent="0.3">
      <c r="A59" s="29" t="s">
        <v>127</v>
      </c>
      <c r="B59" s="43" t="s">
        <v>3</v>
      </c>
      <c r="C59" s="37">
        <v>1151</v>
      </c>
      <c r="D59" s="38">
        <v>1.1557849496917201</v>
      </c>
      <c r="E59" s="38">
        <v>116.353383458647</v>
      </c>
      <c r="F59" s="37">
        <v>611</v>
      </c>
      <c r="G59" s="38">
        <v>1.53490592106916</v>
      </c>
      <c r="H59" s="38">
        <v>105.03355704697999</v>
      </c>
      <c r="I59" s="37">
        <v>82</v>
      </c>
      <c r="J59" s="38">
        <v>0.83367222448149703</v>
      </c>
      <c r="K59" s="38">
        <v>100</v>
      </c>
      <c r="L59" s="37">
        <v>287</v>
      </c>
      <c r="M59" s="38">
        <v>1.2154321771905301</v>
      </c>
      <c r="N59" s="38">
        <v>137.19008264462801</v>
      </c>
      <c r="O59" s="37">
        <v>13</v>
      </c>
      <c r="P59" s="38">
        <v>0.36001107726391601</v>
      </c>
      <c r="Q59" s="38">
        <v>333.33333333333297</v>
      </c>
      <c r="R59" s="37">
        <v>32</v>
      </c>
      <c r="S59" s="38">
        <v>0.91585575271894704</v>
      </c>
      <c r="T59" s="38">
        <v>166.666666666667</v>
      </c>
      <c r="U59" s="37">
        <v>19</v>
      </c>
      <c r="V59" s="38">
        <v>0.60586734693877597</v>
      </c>
      <c r="W59" s="38">
        <v>171.42857142857099</v>
      </c>
      <c r="X59" s="37">
        <v>8</v>
      </c>
      <c r="Y59" s="38">
        <v>0.31152647975077902</v>
      </c>
      <c r="Z59" s="38">
        <v>60</v>
      </c>
      <c r="AA59" s="49">
        <v>17</v>
      </c>
      <c r="AB59" s="50">
        <v>0.74528715475668605</v>
      </c>
      <c r="AC59" s="50">
        <v>142.857142857143</v>
      </c>
      <c r="AD59" s="49">
        <v>23</v>
      </c>
      <c r="AE59" s="50">
        <v>0.65378055713473604</v>
      </c>
      <c r="AF59" s="50">
        <v>130</v>
      </c>
      <c r="AG59" s="49">
        <v>27</v>
      </c>
      <c r="AH59" s="50">
        <v>0.71164997364259397</v>
      </c>
      <c r="AI59" s="50">
        <v>68.75</v>
      </c>
      <c r="AJ59" s="49">
        <v>32</v>
      </c>
      <c r="AK59" s="50">
        <v>0.81466395112016299</v>
      </c>
      <c r="AL59" s="50">
        <v>166.666666666667</v>
      </c>
    </row>
    <row r="60" spans="1:38" x14ac:dyDescent="0.3">
      <c r="A60" s="30"/>
      <c r="B60" s="43" t="s">
        <v>4</v>
      </c>
      <c r="C60" s="37">
        <v>619</v>
      </c>
      <c r="D60" s="38">
        <v>1.2485376578320999</v>
      </c>
      <c r="E60" s="38"/>
      <c r="F60" s="37">
        <v>313</v>
      </c>
      <c r="G60" s="38">
        <v>1.58609506435593</v>
      </c>
      <c r="H60" s="38"/>
      <c r="I60" s="37">
        <v>41</v>
      </c>
      <c r="J60" s="38">
        <v>0.83999180495799997</v>
      </c>
      <c r="K60" s="38"/>
      <c r="L60" s="37">
        <v>166</v>
      </c>
      <c r="M60" s="38">
        <v>1.4067796610169501</v>
      </c>
      <c r="N60" s="38"/>
      <c r="O60" s="37">
        <v>10</v>
      </c>
      <c r="P60" s="38">
        <v>0.54555373704309895</v>
      </c>
      <c r="Q60" s="38"/>
      <c r="R60" s="37">
        <v>20</v>
      </c>
      <c r="S60" s="38">
        <v>1.1242270938729599</v>
      </c>
      <c r="T60" s="38"/>
      <c r="U60" s="37">
        <v>12</v>
      </c>
      <c r="V60" s="38">
        <v>0.79470198675496695</v>
      </c>
      <c r="W60" s="38"/>
      <c r="X60" s="37">
        <v>3</v>
      </c>
      <c r="Y60" s="38">
        <v>0.22761760242792101</v>
      </c>
      <c r="Z60" s="38"/>
      <c r="AA60" s="49">
        <v>10</v>
      </c>
      <c r="AB60" s="50">
        <v>0.88495575221238898</v>
      </c>
      <c r="AC60" s="50"/>
      <c r="AD60" s="49">
        <v>13</v>
      </c>
      <c r="AE60" s="50">
        <v>0.76560659599528902</v>
      </c>
      <c r="AF60" s="50"/>
      <c r="AG60" s="49">
        <v>11</v>
      </c>
      <c r="AH60" s="50">
        <v>0.58510638297872297</v>
      </c>
      <c r="AI60" s="50"/>
      <c r="AJ60" s="49">
        <v>20</v>
      </c>
      <c r="AK60" s="50">
        <v>0.99255583126550895</v>
      </c>
      <c r="AL60" s="50"/>
    </row>
    <row r="61" spans="1:38" x14ac:dyDescent="0.3">
      <c r="A61" s="31"/>
      <c r="B61" s="43" t="s">
        <v>5</v>
      </c>
      <c r="C61" s="37">
        <v>532</v>
      </c>
      <c r="D61" s="38">
        <v>1.0638297872340401</v>
      </c>
      <c r="E61" s="38"/>
      <c r="F61" s="37">
        <v>298</v>
      </c>
      <c r="G61" s="38">
        <v>1.4845812783340799</v>
      </c>
      <c r="H61" s="38"/>
      <c r="I61" s="37">
        <v>41</v>
      </c>
      <c r="J61" s="38">
        <v>0.82744702320887997</v>
      </c>
      <c r="K61" s="38"/>
      <c r="L61" s="37">
        <v>121</v>
      </c>
      <c r="M61" s="38">
        <v>1.02429526792517</v>
      </c>
      <c r="N61" s="38"/>
      <c r="O61" s="37">
        <v>3</v>
      </c>
      <c r="P61" s="38">
        <v>0.168728908886389</v>
      </c>
      <c r="Q61" s="38"/>
      <c r="R61" s="37">
        <v>12</v>
      </c>
      <c r="S61" s="38">
        <v>0.69970845481049604</v>
      </c>
      <c r="T61" s="38"/>
      <c r="U61" s="37">
        <v>7</v>
      </c>
      <c r="V61" s="38">
        <v>0.43050430504304998</v>
      </c>
      <c r="W61" s="38"/>
      <c r="X61" s="37">
        <v>5</v>
      </c>
      <c r="Y61" s="38">
        <v>0.4</v>
      </c>
      <c r="Z61" s="38"/>
      <c r="AA61" s="49">
        <v>7</v>
      </c>
      <c r="AB61" s="50">
        <v>0.60816681146828799</v>
      </c>
      <c r="AC61" s="50"/>
      <c r="AD61" s="49">
        <v>10</v>
      </c>
      <c r="AE61" s="50">
        <v>0.54945054945054905</v>
      </c>
      <c r="AF61" s="50"/>
      <c r="AG61" s="49">
        <v>16</v>
      </c>
      <c r="AH61" s="50">
        <v>0.83594566353187005</v>
      </c>
      <c r="AI61" s="50"/>
      <c r="AJ61" s="49">
        <v>12</v>
      </c>
      <c r="AK61" s="50">
        <v>0.62728698379508596</v>
      </c>
      <c r="AL61" s="50"/>
    </row>
    <row r="62" spans="1:38" x14ac:dyDescent="0.3">
      <c r="A62" s="29" t="s">
        <v>128</v>
      </c>
      <c r="B62" s="43" t="s">
        <v>3</v>
      </c>
      <c r="C62" s="37">
        <v>1118</v>
      </c>
      <c r="D62" s="38">
        <v>1.1226477617335799</v>
      </c>
      <c r="E62" s="38">
        <v>120.51282051282099</v>
      </c>
      <c r="F62" s="37">
        <v>567</v>
      </c>
      <c r="G62" s="38">
        <v>1.42437259778431</v>
      </c>
      <c r="H62" s="38">
        <v>113.962264150943</v>
      </c>
      <c r="I62" s="37">
        <v>94</v>
      </c>
      <c r="J62" s="38">
        <v>0.95567303782025204</v>
      </c>
      <c r="K62" s="38">
        <v>184.84848484848499</v>
      </c>
      <c r="L62" s="37">
        <v>251</v>
      </c>
      <c r="M62" s="38">
        <v>1.06297378562656</v>
      </c>
      <c r="N62" s="38">
        <v>120.17543859649101</v>
      </c>
      <c r="O62" s="37">
        <v>30</v>
      </c>
      <c r="P62" s="38">
        <v>0.83079479368595999</v>
      </c>
      <c r="Q62" s="38">
        <v>233.333333333333</v>
      </c>
      <c r="R62" s="37">
        <v>32</v>
      </c>
      <c r="S62" s="38">
        <v>0.91585575271894704</v>
      </c>
      <c r="T62" s="38">
        <v>88.235294117647101</v>
      </c>
      <c r="U62" s="37">
        <v>23</v>
      </c>
      <c r="V62" s="38">
        <v>0.73341836734693899</v>
      </c>
      <c r="W62" s="38">
        <v>91.6666666666667</v>
      </c>
      <c r="X62" s="37">
        <v>14</v>
      </c>
      <c r="Y62" s="38">
        <v>0.54517133956386299</v>
      </c>
      <c r="Z62" s="38">
        <v>180</v>
      </c>
      <c r="AA62" s="49">
        <v>20</v>
      </c>
      <c r="AB62" s="50">
        <v>0.87680841736080695</v>
      </c>
      <c r="AC62" s="50">
        <v>122.222222222222</v>
      </c>
      <c r="AD62" s="49">
        <v>28</v>
      </c>
      <c r="AE62" s="50">
        <v>0.79590676520750403</v>
      </c>
      <c r="AF62" s="50">
        <v>64.705882352941202</v>
      </c>
      <c r="AG62" s="49">
        <v>23</v>
      </c>
      <c r="AH62" s="50">
        <v>0.60622034791776502</v>
      </c>
      <c r="AI62" s="50">
        <v>109.09090909090899</v>
      </c>
      <c r="AJ62" s="49">
        <v>36</v>
      </c>
      <c r="AK62" s="50">
        <v>0.91649694501018297</v>
      </c>
      <c r="AL62" s="50">
        <v>140</v>
      </c>
    </row>
    <row r="63" spans="1:38" x14ac:dyDescent="0.3">
      <c r="A63" s="30"/>
      <c r="B63" s="43" t="s">
        <v>4</v>
      </c>
      <c r="C63" s="37">
        <v>611</v>
      </c>
      <c r="D63" s="38">
        <v>1.2324014683932401</v>
      </c>
      <c r="E63" s="38"/>
      <c r="F63" s="37">
        <v>302</v>
      </c>
      <c r="G63" s="38">
        <v>1.5303537042667501</v>
      </c>
      <c r="H63" s="38"/>
      <c r="I63" s="37">
        <v>61</v>
      </c>
      <c r="J63" s="38">
        <v>1.2497439049375101</v>
      </c>
      <c r="K63" s="38"/>
      <c r="L63" s="37">
        <v>137</v>
      </c>
      <c r="M63" s="38">
        <v>1.1610169491525399</v>
      </c>
      <c r="N63" s="38"/>
      <c r="O63" s="37">
        <v>21</v>
      </c>
      <c r="P63" s="38">
        <v>1.14566284779051</v>
      </c>
      <c r="Q63" s="38"/>
      <c r="R63" s="37">
        <v>15</v>
      </c>
      <c r="S63" s="38">
        <v>0.84317032040472195</v>
      </c>
      <c r="T63" s="38"/>
      <c r="U63" s="37">
        <v>11</v>
      </c>
      <c r="V63" s="38">
        <v>0.72847682119205304</v>
      </c>
      <c r="W63" s="38"/>
      <c r="X63" s="37">
        <v>9</v>
      </c>
      <c r="Y63" s="38">
        <v>0.68285280728376296</v>
      </c>
      <c r="Z63" s="38"/>
      <c r="AA63" s="49">
        <v>11</v>
      </c>
      <c r="AB63" s="50">
        <v>0.97345132743362806</v>
      </c>
      <c r="AC63" s="50"/>
      <c r="AD63" s="49">
        <v>11</v>
      </c>
      <c r="AE63" s="50">
        <v>0.64782096584216697</v>
      </c>
      <c r="AF63" s="50"/>
      <c r="AG63" s="49">
        <v>12</v>
      </c>
      <c r="AH63" s="50">
        <v>0.63829787234042601</v>
      </c>
      <c r="AI63" s="50"/>
      <c r="AJ63" s="49">
        <v>21</v>
      </c>
      <c r="AK63" s="50">
        <v>1.04218362282878</v>
      </c>
      <c r="AL63" s="50"/>
    </row>
    <row r="64" spans="1:38" x14ac:dyDescent="0.3">
      <c r="A64" s="31"/>
      <c r="B64" s="43" t="s">
        <v>5</v>
      </c>
      <c r="C64" s="37">
        <v>507</v>
      </c>
      <c r="D64" s="38">
        <v>1.01383778595425</v>
      </c>
      <c r="E64" s="38"/>
      <c r="F64" s="37">
        <v>265</v>
      </c>
      <c r="G64" s="38">
        <v>1.32018133811588</v>
      </c>
      <c r="H64" s="38"/>
      <c r="I64" s="37">
        <v>33</v>
      </c>
      <c r="J64" s="38">
        <v>0.66599394550958602</v>
      </c>
      <c r="K64" s="38"/>
      <c r="L64" s="37">
        <v>114</v>
      </c>
      <c r="M64" s="38">
        <v>0.96503851688817399</v>
      </c>
      <c r="N64" s="38"/>
      <c r="O64" s="37">
        <v>9</v>
      </c>
      <c r="P64" s="38">
        <v>0.50618672665916797</v>
      </c>
      <c r="Q64" s="38"/>
      <c r="R64" s="37">
        <v>17</v>
      </c>
      <c r="S64" s="38">
        <v>0.99125364431486895</v>
      </c>
      <c r="T64" s="38"/>
      <c r="U64" s="37">
        <v>12</v>
      </c>
      <c r="V64" s="38">
        <v>0.73800738007380096</v>
      </c>
      <c r="W64" s="38"/>
      <c r="X64" s="37">
        <v>5</v>
      </c>
      <c r="Y64" s="38">
        <v>0.4</v>
      </c>
      <c r="Z64" s="38"/>
      <c r="AA64" s="49">
        <v>9</v>
      </c>
      <c r="AB64" s="50">
        <v>0.78192875760208502</v>
      </c>
      <c r="AC64" s="50"/>
      <c r="AD64" s="49">
        <v>17</v>
      </c>
      <c r="AE64" s="50">
        <v>0.93406593406593397</v>
      </c>
      <c r="AF64" s="50"/>
      <c r="AG64" s="49">
        <v>11</v>
      </c>
      <c r="AH64" s="50">
        <v>0.57471264367816099</v>
      </c>
      <c r="AI64" s="50"/>
      <c r="AJ64" s="49">
        <v>15</v>
      </c>
      <c r="AK64" s="50">
        <v>0.78410872974385804</v>
      </c>
      <c r="AL64" s="50"/>
    </row>
    <row r="65" spans="1:38" x14ac:dyDescent="0.3">
      <c r="A65" s="29" t="s">
        <v>129</v>
      </c>
      <c r="B65" s="43" t="s">
        <v>3</v>
      </c>
      <c r="C65" s="37">
        <v>1105</v>
      </c>
      <c r="D65" s="38">
        <v>1.10959371799249</v>
      </c>
      <c r="E65" s="38">
        <v>106.92883895131099</v>
      </c>
      <c r="F65" s="37">
        <v>572</v>
      </c>
      <c r="G65" s="38">
        <v>1.4369332027030399</v>
      </c>
      <c r="H65" s="38">
        <v>111.070110701107</v>
      </c>
      <c r="I65" s="37">
        <v>93</v>
      </c>
      <c r="J65" s="38">
        <v>0.94550630337535602</v>
      </c>
      <c r="K65" s="38">
        <v>82.352941176470594</v>
      </c>
      <c r="L65" s="37">
        <v>245</v>
      </c>
      <c r="M65" s="38">
        <v>1.0375640536992301</v>
      </c>
      <c r="N65" s="38">
        <v>102.479338842975</v>
      </c>
      <c r="O65" s="37">
        <v>21</v>
      </c>
      <c r="P65" s="38">
        <v>0.58155635558017205</v>
      </c>
      <c r="Q65" s="38">
        <v>200</v>
      </c>
      <c r="R65" s="37">
        <v>24</v>
      </c>
      <c r="S65" s="38">
        <v>0.68689181453921</v>
      </c>
      <c r="T65" s="38">
        <v>71.428571428571402</v>
      </c>
      <c r="U65" s="37">
        <v>26</v>
      </c>
      <c r="V65" s="38">
        <v>0.82908163265306101</v>
      </c>
      <c r="W65" s="38">
        <v>116.666666666667</v>
      </c>
      <c r="X65" s="37">
        <v>19</v>
      </c>
      <c r="Y65" s="38">
        <v>0.73987538940810005</v>
      </c>
      <c r="Z65" s="38">
        <v>216.666666666667</v>
      </c>
      <c r="AA65" s="49">
        <v>16</v>
      </c>
      <c r="AB65" s="50">
        <v>0.70144673388864498</v>
      </c>
      <c r="AC65" s="50">
        <v>128.57142857142901</v>
      </c>
      <c r="AD65" s="49">
        <v>28</v>
      </c>
      <c r="AE65" s="50">
        <v>0.79590676520750403</v>
      </c>
      <c r="AF65" s="50">
        <v>100</v>
      </c>
      <c r="AG65" s="49">
        <v>26</v>
      </c>
      <c r="AH65" s="50">
        <v>0.68529256721138598</v>
      </c>
      <c r="AI65" s="50">
        <v>116.666666666667</v>
      </c>
      <c r="AJ65" s="49">
        <v>35</v>
      </c>
      <c r="AK65" s="50">
        <v>0.89103869653767798</v>
      </c>
      <c r="AL65" s="50">
        <v>84.210526315789494</v>
      </c>
    </row>
    <row r="66" spans="1:38" x14ac:dyDescent="0.3">
      <c r="A66" s="30"/>
      <c r="B66" s="43" t="s">
        <v>4</v>
      </c>
      <c r="C66" s="37">
        <v>571</v>
      </c>
      <c r="D66" s="38">
        <v>1.1517205211989201</v>
      </c>
      <c r="E66" s="38"/>
      <c r="F66" s="37">
        <v>301</v>
      </c>
      <c r="G66" s="38">
        <v>1.5252863078950001</v>
      </c>
      <c r="H66" s="38"/>
      <c r="I66" s="37">
        <v>42</v>
      </c>
      <c r="J66" s="38">
        <v>0.86047940995697603</v>
      </c>
      <c r="K66" s="38"/>
      <c r="L66" s="37">
        <v>124</v>
      </c>
      <c r="M66" s="38">
        <v>1.0508474576271201</v>
      </c>
      <c r="N66" s="38"/>
      <c r="O66" s="37">
        <v>14</v>
      </c>
      <c r="P66" s="38">
        <v>0.76377523186033802</v>
      </c>
      <c r="Q66" s="38"/>
      <c r="R66" s="37">
        <v>10</v>
      </c>
      <c r="S66" s="38">
        <v>0.56211354693648097</v>
      </c>
      <c r="T66" s="38"/>
      <c r="U66" s="37">
        <v>14</v>
      </c>
      <c r="V66" s="38">
        <v>0.927152317880795</v>
      </c>
      <c r="W66" s="38"/>
      <c r="X66" s="37">
        <v>13</v>
      </c>
      <c r="Y66" s="38">
        <v>0.98634294385432497</v>
      </c>
      <c r="Z66" s="38"/>
      <c r="AA66" s="49">
        <v>9</v>
      </c>
      <c r="AB66" s="50">
        <v>0.79646017699115002</v>
      </c>
      <c r="AC66" s="50"/>
      <c r="AD66" s="49">
        <v>14</v>
      </c>
      <c r="AE66" s="50">
        <v>0.82449941107184899</v>
      </c>
      <c r="AF66" s="50"/>
      <c r="AG66" s="49">
        <v>14</v>
      </c>
      <c r="AH66" s="50">
        <v>0.74468085106382997</v>
      </c>
      <c r="AI66" s="50"/>
      <c r="AJ66" s="49">
        <v>16</v>
      </c>
      <c r="AK66" s="50">
        <v>0.794044665012407</v>
      </c>
      <c r="AL66" s="50"/>
    </row>
    <row r="67" spans="1:38" x14ac:dyDescent="0.3">
      <c r="A67" s="31"/>
      <c r="B67" s="43" t="s">
        <v>5</v>
      </c>
      <c r="C67" s="37">
        <v>534</v>
      </c>
      <c r="D67" s="38">
        <v>1.0678291473364301</v>
      </c>
      <c r="E67" s="38"/>
      <c r="F67" s="37">
        <v>271</v>
      </c>
      <c r="G67" s="38">
        <v>1.3500722363373701</v>
      </c>
      <c r="H67" s="38"/>
      <c r="I67" s="37">
        <v>51</v>
      </c>
      <c r="J67" s="38">
        <v>1.0292633703330001</v>
      </c>
      <c r="K67" s="38"/>
      <c r="L67" s="37">
        <v>121</v>
      </c>
      <c r="M67" s="38">
        <v>1.02429526792517</v>
      </c>
      <c r="N67" s="38"/>
      <c r="O67" s="37">
        <v>7</v>
      </c>
      <c r="P67" s="38">
        <v>0.39370078740157499</v>
      </c>
      <c r="Q67" s="38"/>
      <c r="R67" s="37">
        <v>14</v>
      </c>
      <c r="S67" s="38">
        <v>0.81632653061224503</v>
      </c>
      <c r="T67" s="38"/>
      <c r="U67" s="37">
        <v>12</v>
      </c>
      <c r="V67" s="38">
        <v>0.73800738007380096</v>
      </c>
      <c r="W67" s="38"/>
      <c r="X67" s="37">
        <v>6</v>
      </c>
      <c r="Y67" s="38">
        <v>0.48</v>
      </c>
      <c r="Z67" s="38"/>
      <c r="AA67" s="49">
        <v>7</v>
      </c>
      <c r="AB67" s="50">
        <v>0.60816681146828799</v>
      </c>
      <c r="AC67" s="50"/>
      <c r="AD67" s="49">
        <v>14</v>
      </c>
      <c r="AE67" s="50">
        <v>0.76923076923076905</v>
      </c>
      <c r="AF67" s="50"/>
      <c r="AG67" s="49">
        <v>12</v>
      </c>
      <c r="AH67" s="50">
        <v>0.62695924764890298</v>
      </c>
      <c r="AI67" s="50"/>
      <c r="AJ67" s="49">
        <v>19</v>
      </c>
      <c r="AK67" s="50">
        <v>0.99320439100888702</v>
      </c>
      <c r="AL67" s="50"/>
    </row>
    <row r="68" spans="1:38" x14ac:dyDescent="0.3">
      <c r="A68" s="29" t="s">
        <v>130</v>
      </c>
      <c r="B68" s="43" t="s">
        <v>3</v>
      </c>
      <c r="C68" s="37">
        <v>1128</v>
      </c>
      <c r="D68" s="38">
        <v>1.13268933384211</v>
      </c>
      <c r="E68" s="38">
        <v>110.055865921788</v>
      </c>
      <c r="F68" s="37">
        <v>608</v>
      </c>
      <c r="G68" s="38">
        <v>1.5273695581179201</v>
      </c>
      <c r="H68" s="38">
        <v>108.93470790377999</v>
      </c>
      <c r="I68" s="37">
        <v>87</v>
      </c>
      <c r="J68" s="38">
        <v>0.88450589670597801</v>
      </c>
      <c r="K68" s="38">
        <v>102.325581395349</v>
      </c>
      <c r="L68" s="37">
        <v>228</v>
      </c>
      <c r="M68" s="38">
        <v>0.96556981323847002</v>
      </c>
      <c r="N68" s="38">
        <v>101.769911504425</v>
      </c>
      <c r="O68" s="37">
        <v>33</v>
      </c>
      <c r="P68" s="38">
        <v>0.91387427305455604</v>
      </c>
      <c r="Q68" s="38">
        <v>120</v>
      </c>
      <c r="R68" s="37">
        <v>31</v>
      </c>
      <c r="S68" s="38">
        <v>0.88723526044648005</v>
      </c>
      <c r="T68" s="38">
        <v>244.444444444444</v>
      </c>
      <c r="U68" s="37">
        <v>21</v>
      </c>
      <c r="V68" s="38">
        <v>0.66964285714285698</v>
      </c>
      <c r="W68" s="38">
        <v>110</v>
      </c>
      <c r="X68" s="37">
        <v>15</v>
      </c>
      <c r="Y68" s="38">
        <v>0.58411214953270996</v>
      </c>
      <c r="Z68" s="38">
        <v>275</v>
      </c>
      <c r="AA68" s="49">
        <v>12</v>
      </c>
      <c r="AB68" s="50">
        <v>0.52608505041648401</v>
      </c>
      <c r="AC68" s="50">
        <v>300</v>
      </c>
      <c r="AD68" s="49">
        <v>39</v>
      </c>
      <c r="AE68" s="50">
        <v>1.1085844229676001</v>
      </c>
      <c r="AF68" s="50">
        <v>77.272727272727295</v>
      </c>
      <c r="AG68" s="49">
        <v>29</v>
      </c>
      <c r="AH68" s="50">
        <v>0.76436478650500805</v>
      </c>
      <c r="AI68" s="50">
        <v>70.588235294117595</v>
      </c>
      <c r="AJ68" s="49">
        <v>25</v>
      </c>
      <c r="AK68" s="50">
        <v>0.63645621181262702</v>
      </c>
      <c r="AL68" s="50">
        <v>150</v>
      </c>
    </row>
    <row r="69" spans="1:38" x14ac:dyDescent="0.3">
      <c r="A69" s="30"/>
      <c r="B69" s="43" t="s">
        <v>4</v>
      </c>
      <c r="C69" s="37">
        <v>591</v>
      </c>
      <c r="D69" s="38">
        <v>1.1920609947960801</v>
      </c>
      <c r="E69" s="38"/>
      <c r="F69" s="37">
        <v>317</v>
      </c>
      <c r="G69" s="38">
        <v>1.6063646498429101</v>
      </c>
      <c r="H69" s="38"/>
      <c r="I69" s="37">
        <v>44</v>
      </c>
      <c r="J69" s="38">
        <v>0.90145461995492704</v>
      </c>
      <c r="K69" s="38"/>
      <c r="L69" s="37">
        <v>115</v>
      </c>
      <c r="M69" s="38">
        <v>0.97457627118644097</v>
      </c>
      <c r="N69" s="38"/>
      <c r="O69" s="37">
        <v>18</v>
      </c>
      <c r="P69" s="38">
        <v>0.98199672667757798</v>
      </c>
      <c r="Q69" s="38"/>
      <c r="R69" s="37">
        <v>22</v>
      </c>
      <c r="S69" s="38">
        <v>1.23664980326026</v>
      </c>
      <c r="T69" s="38"/>
      <c r="U69" s="37">
        <v>11</v>
      </c>
      <c r="V69" s="38">
        <v>0.72847682119205304</v>
      </c>
      <c r="W69" s="38"/>
      <c r="X69" s="37">
        <v>11</v>
      </c>
      <c r="Y69" s="38">
        <v>0.83459787556904397</v>
      </c>
      <c r="Z69" s="38"/>
      <c r="AA69" s="49">
        <v>9</v>
      </c>
      <c r="AB69" s="50">
        <v>0.79646017699115002</v>
      </c>
      <c r="AC69" s="50"/>
      <c r="AD69" s="49">
        <v>17</v>
      </c>
      <c r="AE69" s="50">
        <v>1.0011778563015299</v>
      </c>
      <c r="AF69" s="50"/>
      <c r="AG69" s="49">
        <v>12</v>
      </c>
      <c r="AH69" s="50">
        <v>0.63829787234042601</v>
      </c>
      <c r="AI69" s="50"/>
      <c r="AJ69" s="49">
        <v>15</v>
      </c>
      <c r="AK69" s="50">
        <v>0.74441687344913199</v>
      </c>
      <c r="AL69" s="50"/>
    </row>
    <row r="70" spans="1:38" x14ac:dyDescent="0.3">
      <c r="A70" s="31"/>
      <c r="B70" s="43" t="s">
        <v>5</v>
      </c>
      <c r="C70" s="37">
        <v>537</v>
      </c>
      <c r="D70" s="38">
        <v>1.07382818749</v>
      </c>
      <c r="E70" s="38"/>
      <c r="F70" s="37">
        <v>291</v>
      </c>
      <c r="G70" s="38">
        <v>1.4497085637423399</v>
      </c>
      <c r="H70" s="38"/>
      <c r="I70" s="37">
        <v>43</v>
      </c>
      <c r="J70" s="38">
        <v>0.86781029263370302</v>
      </c>
      <c r="K70" s="38"/>
      <c r="L70" s="37">
        <v>113</v>
      </c>
      <c r="M70" s="38">
        <v>0.95657326674003196</v>
      </c>
      <c r="N70" s="38"/>
      <c r="O70" s="37">
        <v>15</v>
      </c>
      <c r="P70" s="38">
        <v>0.84364454443194603</v>
      </c>
      <c r="Q70" s="38"/>
      <c r="R70" s="37">
        <v>9</v>
      </c>
      <c r="S70" s="38">
        <v>0.524781341107872</v>
      </c>
      <c r="T70" s="38"/>
      <c r="U70" s="37">
        <v>10</v>
      </c>
      <c r="V70" s="38">
        <v>0.61500615006150094</v>
      </c>
      <c r="W70" s="38"/>
      <c r="X70" s="37">
        <v>4</v>
      </c>
      <c r="Y70" s="38">
        <v>0.32</v>
      </c>
      <c r="Z70" s="38"/>
      <c r="AA70" s="49">
        <v>3</v>
      </c>
      <c r="AB70" s="50">
        <v>0.26064291920069499</v>
      </c>
      <c r="AC70" s="50"/>
      <c r="AD70" s="49">
        <v>22</v>
      </c>
      <c r="AE70" s="50">
        <v>1.20879120879121</v>
      </c>
      <c r="AF70" s="50"/>
      <c r="AG70" s="49">
        <v>17</v>
      </c>
      <c r="AH70" s="50">
        <v>0.88819226750261204</v>
      </c>
      <c r="AI70" s="50"/>
      <c r="AJ70" s="49">
        <v>10</v>
      </c>
      <c r="AK70" s="50">
        <v>0.52273915316257202</v>
      </c>
      <c r="AL70" s="50"/>
    </row>
    <row r="71" spans="1:38" x14ac:dyDescent="0.3">
      <c r="A71" s="29" t="s">
        <v>131</v>
      </c>
      <c r="B71" s="43" t="s">
        <v>3</v>
      </c>
      <c r="C71" s="37">
        <v>1110</v>
      </c>
      <c r="D71" s="38">
        <v>1.1146145040467501</v>
      </c>
      <c r="E71" s="38">
        <v>109.82986767485799</v>
      </c>
      <c r="F71" s="37">
        <v>566</v>
      </c>
      <c r="G71" s="38">
        <v>1.42186047680056</v>
      </c>
      <c r="H71" s="38">
        <v>97.902097902097907</v>
      </c>
      <c r="I71" s="37">
        <v>96</v>
      </c>
      <c r="J71" s="38">
        <v>0.97600650671004496</v>
      </c>
      <c r="K71" s="38">
        <v>113.333333333333</v>
      </c>
      <c r="L71" s="37">
        <v>236</v>
      </c>
      <c r="M71" s="38">
        <v>0.99944945580824096</v>
      </c>
      <c r="N71" s="38">
        <v>114.545454545455</v>
      </c>
      <c r="O71" s="37">
        <v>27</v>
      </c>
      <c r="P71" s="38">
        <v>0.74771531431736404</v>
      </c>
      <c r="Q71" s="38">
        <v>107.69230769230801</v>
      </c>
      <c r="R71" s="37">
        <v>32</v>
      </c>
      <c r="S71" s="38">
        <v>0.91585575271894704</v>
      </c>
      <c r="T71" s="38">
        <v>300</v>
      </c>
      <c r="U71" s="37">
        <v>23</v>
      </c>
      <c r="V71" s="38">
        <v>0.73341836734693899</v>
      </c>
      <c r="W71" s="38">
        <v>91.6666666666667</v>
      </c>
      <c r="X71" s="37">
        <v>26</v>
      </c>
      <c r="Y71" s="38">
        <v>1.01246105919003</v>
      </c>
      <c r="Z71" s="38">
        <v>160</v>
      </c>
      <c r="AA71" s="49">
        <v>18</v>
      </c>
      <c r="AB71" s="50">
        <v>0.78912757562472602</v>
      </c>
      <c r="AC71" s="50">
        <v>157.142857142857</v>
      </c>
      <c r="AD71" s="49">
        <v>25</v>
      </c>
      <c r="AE71" s="50">
        <v>0.71063104036384295</v>
      </c>
      <c r="AF71" s="50">
        <v>127.272727272727</v>
      </c>
      <c r="AG71" s="49">
        <v>33</v>
      </c>
      <c r="AH71" s="50">
        <v>0.869794412229837</v>
      </c>
      <c r="AI71" s="50">
        <v>120</v>
      </c>
      <c r="AJ71" s="49">
        <v>28</v>
      </c>
      <c r="AK71" s="50">
        <v>0.712830957230143</v>
      </c>
      <c r="AL71" s="50">
        <v>133.333333333333</v>
      </c>
    </row>
    <row r="72" spans="1:38" x14ac:dyDescent="0.3">
      <c r="A72" s="30"/>
      <c r="B72" s="43" t="s">
        <v>4</v>
      </c>
      <c r="C72" s="37">
        <v>581</v>
      </c>
      <c r="D72" s="38">
        <v>1.1718907579975</v>
      </c>
      <c r="E72" s="38"/>
      <c r="F72" s="37">
        <v>280</v>
      </c>
      <c r="G72" s="38">
        <v>1.41887098408838</v>
      </c>
      <c r="H72" s="38"/>
      <c r="I72" s="37">
        <v>51</v>
      </c>
      <c r="J72" s="38">
        <v>1.0448678549477599</v>
      </c>
      <c r="K72" s="38"/>
      <c r="L72" s="37">
        <v>126</v>
      </c>
      <c r="M72" s="38">
        <v>1.06779661016949</v>
      </c>
      <c r="N72" s="38"/>
      <c r="O72" s="37">
        <v>14</v>
      </c>
      <c r="P72" s="38">
        <v>0.76377523186033802</v>
      </c>
      <c r="Q72" s="38"/>
      <c r="R72" s="37">
        <v>24</v>
      </c>
      <c r="S72" s="38">
        <v>1.34907251264755</v>
      </c>
      <c r="T72" s="38"/>
      <c r="U72" s="37">
        <v>11</v>
      </c>
      <c r="V72" s="38">
        <v>0.72847682119205304</v>
      </c>
      <c r="W72" s="38"/>
      <c r="X72" s="37">
        <v>16</v>
      </c>
      <c r="Y72" s="38">
        <v>1.21396054628225</v>
      </c>
      <c r="Z72" s="38"/>
      <c r="AA72" s="49">
        <v>11</v>
      </c>
      <c r="AB72" s="50">
        <v>0.97345132743362806</v>
      </c>
      <c r="AC72" s="50"/>
      <c r="AD72" s="49">
        <v>14</v>
      </c>
      <c r="AE72" s="50">
        <v>0.82449941107184899</v>
      </c>
      <c r="AF72" s="50"/>
      <c r="AG72" s="49">
        <v>18</v>
      </c>
      <c r="AH72" s="50">
        <v>0.95744680851063801</v>
      </c>
      <c r="AI72" s="50"/>
      <c r="AJ72" s="49">
        <v>16</v>
      </c>
      <c r="AK72" s="50">
        <v>0.794044665012407</v>
      </c>
      <c r="AL72" s="50"/>
    </row>
    <row r="73" spans="1:38" x14ac:dyDescent="0.3">
      <c r="A73" s="31"/>
      <c r="B73" s="43" t="s">
        <v>5</v>
      </c>
      <c r="C73" s="37">
        <v>529</v>
      </c>
      <c r="D73" s="38">
        <v>1.05783074708047</v>
      </c>
      <c r="E73" s="38"/>
      <c r="F73" s="37">
        <v>286</v>
      </c>
      <c r="G73" s="38">
        <v>1.4247994818911001</v>
      </c>
      <c r="H73" s="38"/>
      <c r="I73" s="37">
        <v>45</v>
      </c>
      <c r="J73" s="38">
        <v>0.90817356205852695</v>
      </c>
      <c r="K73" s="38"/>
      <c r="L73" s="37">
        <v>110</v>
      </c>
      <c r="M73" s="38">
        <v>0.93117751629560697</v>
      </c>
      <c r="N73" s="38"/>
      <c r="O73" s="37">
        <v>13</v>
      </c>
      <c r="P73" s="38">
        <v>0.73115860517435305</v>
      </c>
      <c r="Q73" s="38"/>
      <c r="R73" s="37">
        <v>8</v>
      </c>
      <c r="S73" s="38">
        <v>0.46647230320699701</v>
      </c>
      <c r="T73" s="38"/>
      <c r="U73" s="37">
        <v>12</v>
      </c>
      <c r="V73" s="38">
        <v>0.73800738007380096</v>
      </c>
      <c r="W73" s="38"/>
      <c r="X73" s="37">
        <v>10</v>
      </c>
      <c r="Y73" s="38">
        <v>0.8</v>
      </c>
      <c r="Z73" s="38"/>
      <c r="AA73" s="49">
        <v>7</v>
      </c>
      <c r="AB73" s="50">
        <v>0.60816681146828799</v>
      </c>
      <c r="AC73" s="50"/>
      <c r="AD73" s="49">
        <v>11</v>
      </c>
      <c r="AE73" s="50">
        <v>0.60439560439560402</v>
      </c>
      <c r="AF73" s="50"/>
      <c r="AG73" s="49">
        <v>15</v>
      </c>
      <c r="AH73" s="50">
        <v>0.78369905956112895</v>
      </c>
      <c r="AI73" s="50"/>
      <c r="AJ73" s="49">
        <v>12</v>
      </c>
      <c r="AK73" s="50">
        <v>0.62728698379508596</v>
      </c>
      <c r="AL73" s="50"/>
    </row>
    <row r="74" spans="1:38" x14ac:dyDescent="0.3">
      <c r="A74" s="29" t="s">
        <v>132</v>
      </c>
      <c r="B74" s="43" t="s">
        <v>3</v>
      </c>
      <c r="C74" s="37">
        <v>1193</v>
      </c>
      <c r="D74" s="38">
        <v>1.1979595525475499</v>
      </c>
      <c r="E74" s="38">
        <v>130.30888030887999</v>
      </c>
      <c r="F74" s="37">
        <v>615</v>
      </c>
      <c r="G74" s="38">
        <v>1.5449544050041499</v>
      </c>
      <c r="H74" s="38">
        <v>118.86120996441301</v>
      </c>
      <c r="I74" s="37">
        <v>116</v>
      </c>
      <c r="J74" s="38">
        <v>1.17934119560797</v>
      </c>
      <c r="K74" s="38">
        <v>141.666666666667</v>
      </c>
      <c r="L74" s="37">
        <v>221</v>
      </c>
      <c r="M74" s="38">
        <v>0.93592512598992095</v>
      </c>
      <c r="N74" s="38">
        <v>130.208333333333</v>
      </c>
      <c r="O74" s="37">
        <v>29</v>
      </c>
      <c r="P74" s="38">
        <v>0.80310163389642797</v>
      </c>
      <c r="Q74" s="38">
        <v>222.222222222222</v>
      </c>
      <c r="R74" s="37">
        <v>37</v>
      </c>
      <c r="S74" s="38">
        <v>1.0589582140812801</v>
      </c>
      <c r="T74" s="38">
        <v>146.666666666667</v>
      </c>
      <c r="U74" s="37">
        <v>24</v>
      </c>
      <c r="V74" s="38">
        <v>0.76530612244898</v>
      </c>
      <c r="W74" s="38">
        <v>71.428571428571402</v>
      </c>
      <c r="X74" s="37">
        <v>23</v>
      </c>
      <c r="Y74" s="38">
        <v>0.89563862928348903</v>
      </c>
      <c r="Z74" s="38">
        <v>360</v>
      </c>
      <c r="AA74" s="49">
        <v>24</v>
      </c>
      <c r="AB74" s="50">
        <v>1.05217010083297</v>
      </c>
      <c r="AC74" s="50">
        <v>118.181818181818</v>
      </c>
      <c r="AD74" s="49">
        <v>35</v>
      </c>
      <c r="AE74" s="50">
        <v>0.99488345650938004</v>
      </c>
      <c r="AF74" s="50">
        <v>94.4444444444444</v>
      </c>
      <c r="AG74" s="49">
        <v>24</v>
      </c>
      <c r="AH74" s="50">
        <v>0.63257775434897201</v>
      </c>
      <c r="AI74" s="50">
        <v>380</v>
      </c>
      <c r="AJ74" s="49">
        <v>45</v>
      </c>
      <c r="AK74" s="50">
        <v>1.1456211812627299</v>
      </c>
      <c r="AL74" s="50">
        <v>181.25</v>
      </c>
    </row>
    <row r="75" spans="1:38" x14ac:dyDescent="0.3">
      <c r="A75" s="30"/>
      <c r="B75" s="43" t="s">
        <v>4</v>
      </c>
      <c r="C75" s="37">
        <v>675</v>
      </c>
      <c r="D75" s="38">
        <v>1.36149098390415</v>
      </c>
      <c r="E75" s="38"/>
      <c r="F75" s="37">
        <v>334</v>
      </c>
      <c r="G75" s="38">
        <v>1.6925103881625601</v>
      </c>
      <c r="H75" s="38"/>
      <c r="I75" s="37">
        <v>68</v>
      </c>
      <c r="J75" s="38">
        <v>1.39315713993034</v>
      </c>
      <c r="K75" s="38"/>
      <c r="L75" s="37">
        <v>125</v>
      </c>
      <c r="M75" s="38">
        <v>1.05932203389831</v>
      </c>
      <c r="N75" s="38"/>
      <c r="O75" s="37">
        <v>20</v>
      </c>
      <c r="P75" s="38">
        <v>1.0911074740861999</v>
      </c>
      <c r="Q75" s="38"/>
      <c r="R75" s="37">
        <v>22</v>
      </c>
      <c r="S75" s="38">
        <v>1.23664980326026</v>
      </c>
      <c r="T75" s="38"/>
      <c r="U75" s="37">
        <v>10</v>
      </c>
      <c r="V75" s="38">
        <v>0.66225165562913901</v>
      </c>
      <c r="W75" s="38"/>
      <c r="X75" s="37">
        <v>18</v>
      </c>
      <c r="Y75" s="38">
        <v>1.3657056145675299</v>
      </c>
      <c r="Z75" s="38"/>
      <c r="AA75" s="49">
        <v>13</v>
      </c>
      <c r="AB75" s="50">
        <v>1.15044247787611</v>
      </c>
      <c r="AC75" s="50"/>
      <c r="AD75" s="49">
        <v>17</v>
      </c>
      <c r="AE75" s="50">
        <v>1.0011778563015299</v>
      </c>
      <c r="AF75" s="50"/>
      <c r="AG75" s="49">
        <v>19</v>
      </c>
      <c r="AH75" s="50">
        <v>1.0106382978723401</v>
      </c>
      <c r="AI75" s="50"/>
      <c r="AJ75" s="49">
        <v>29</v>
      </c>
      <c r="AK75" s="50">
        <v>1.4392059553349901</v>
      </c>
      <c r="AL75" s="50"/>
    </row>
    <row r="76" spans="1:38" x14ac:dyDescent="0.3">
      <c r="A76" s="31"/>
      <c r="B76" s="43" t="s">
        <v>5</v>
      </c>
      <c r="C76" s="37">
        <v>518</v>
      </c>
      <c r="D76" s="38">
        <v>1.0358342665173601</v>
      </c>
      <c r="E76" s="38"/>
      <c r="F76" s="37">
        <v>281</v>
      </c>
      <c r="G76" s="38">
        <v>1.39989040003985</v>
      </c>
      <c r="H76" s="38"/>
      <c r="I76" s="37">
        <v>48</v>
      </c>
      <c r="J76" s="38">
        <v>0.96871846619576196</v>
      </c>
      <c r="K76" s="38"/>
      <c r="L76" s="37">
        <v>96</v>
      </c>
      <c r="M76" s="38">
        <v>0.81266401422162005</v>
      </c>
      <c r="N76" s="38"/>
      <c r="O76" s="37">
        <v>9</v>
      </c>
      <c r="P76" s="38">
        <v>0.50618672665916797</v>
      </c>
      <c r="Q76" s="38"/>
      <c r="R76" s="37">
        <v>15</v>
      </c>
      <c r="S76" s="38">
        <v>0.87463556851311997</v>
      </c>
      <c r="T76" s="38"/>
      <c r="U76" s="37">
        <v>14</v>
      </c>
      <c r="V76" s="38">
        <v>0.86100861008610097</v>
      </c>
      <c r="W76" s="38"/>
      <c r="X76" s="37">
        <v>5</v>
      </c>
      <c r="Y76" s="38">
        <v>0.4</v>
      </c>
      <c r="Z76" s="38"/>
      <c r="AA76" s="49">
        <v>11</v>
      </c>
      <c r="AB76" s="50">
        <v>0.95569070373588205</v>
      </c>
      <c r="AC76" s="50"/>
      <c r="AD76" s="49">
        <v>18</v>
      </c>
      <c r="AE76" s="50">
        <v>0.98901098901098905</v>
      </c>
      <c r="AF76" s="50"/>
      <c r="AG76" s="49">
        <v>5</v>
      </c>
      <c r="AH76" s="50">
        <v>0.26123301985371</v>
      </c>
      <c r="AI76" s="50"/>
      <c r="AJ76" s="49">
        <v>16</v>
      </c>
      <c r="AK76" s="50">
        <v>0.83638264506011495</v>
      </c>
      <c r="AL76" s="50"/>
    </row>
    <row r="77" spans="1:38" x14ac:dyDescent="0.3">
      <c r="A77" s="29" t="s">
        <v>133</v>
      </c>
      <c r="B77" s="43" t="s">
        <v>3</v>
      </c>
      <c r="C77" s="37">
        <v>1074</v>
      </c>
      <c r="D77" s="38">
        <v>1.0784648444560501</v>
      </c>
      <c r="E77" s="38">
        <v>114.8</v>
      </c>
      <c r="F77" s="37">
        <v>542</v>
      </c>
      <c r="G77" s="38">
        <v>1.3615695731906401</v>
      </c>
      <c r="H77" s="38">
        <v>121.224489795918</v>
      </c>
      <c r="I77" s="37">
        <v>97</v>
      </c>
      <c r="J77" s="38">
        <v>0.98617324115494098</v>
      </c>
      <c r="K77" s="38">
        <v>102.083333333333</v>
      </c>
      <c r="L77" s="37">
        <v>215</v>
      </c>
      <c r="M77" s="38">
        <v>0.91051539406259296</v>
      </c>
      <c r="N77" s="38">
        <v>99.074074074074105</v>
      </c>
      <c r="O77" s="37">
        <v>31</v>
      </c>
      <c r="P77" s="38">
        <v>0.858487953475492</v>
      </c>
      <c r="Q77" s="38">
        <v>72.2222222222222</v>
      </c>
      <c r="R77" s="37">
        <v>35</v>
      </c>
      <c r="S77" s="38">
        <v>1.0017172295363499</v>
      </c>
      <c r="T77" s="38">
        <v>94.4444444444444</v>
      </c>
      <c r="U77" s="37">
        <v>14</v>
      </c>
      <c r="V77" s="38">
        <v>0.44642857142857101</v>
      </c>
      <c r="W77" s="38">
        <v>100</v>
      </c>
      <c r="X77" s="37">
        <v>28</v>
      </c>
      <c r="Y77" s="38">
        <v>1.09034267912773</v>
      </c>
      <c r="Z77" s="38">
        <v>180</v>
      </c>
      <c r="AA77" s="49">
        <v>13</v>
      </c>
      <c r="AB77" s="50">
        <v>0.56992547128452398</v>
      </c>
      <c r="AC77" s="50">
        <v>333.33333333333297</v>
      </c>
      <c r="AD77" s="49">
        <v>36</v>
      </c>
      <c r="AE77" s="50">
        <v>1.0233086981239301</v>
      </c>
      <c r="AF77" s="50">
        <v>100</v>
      </c>
      <c r="AG77" s="49">
        <v>29</v>
      </c>
      <c r="AH77" s="50">
        <v>0.76436478650500805</v>
      </c>
      <c r="AI77" s="50">
        <v>222.222222222222</v>
      </c>
      <c r="AJ77" s="49">
        <v>34</v>
      </c>
      <c r="AK77" s="50">
        <v>0.86558044806517298</v>
      </c>
      <c r="AL77" s="50">
        <v>112.5</v>
      </c>
    </row>
    <row r="78" spans="1:38" x14ac:dyDescent="0.3">
      <c r="A78" s="30"/>
      <c r="B78" s="43" t="s">
        <v>4</v>
      </c>
      <c r="C78" s="37">
        <v>574</v>
      </c>
      <c r="D78" s="38">
        <v>1.1577715922384899</v>
      </c>
      <c r="E78" s="38"/>
      <c r="F78" s="37">
        <v>297</v>
      </c>
      <c r="G78" s="38">
        <v>1.50501672240803</v>
      </c>
      <c r="H78" s="38"/>
      <c r="I78" s="37">
        <v>49</v>
      </c>
      <c r="J78" s="38">
        <v>1.00389264494981</v>
      </c>
      <c r="K78" s="38"/>
      <c r="L78" s="37">
        <v>107</v>
      </c>
      <c r="M78" s="38">
        <v>0.90677966101694896</v>
      </c>
      <c r="N78" s="38"/>
      <c r="O78" s="37">
        <v>13</v>
      </c>
      <c r="P78" s="38">
        <v>0.70921985815602795</v>
      </c>
      <c r="Q78" s="38"/>
      <c r="R78" s="37">
        <v>17</v>
      </c>
      <c r="S78" s="38">
        <v>0.95559302979201799</v>
      </c>
      <c r="T78" s="38"/>
      <c r="U78" s="37">
        <v>7</v>
      </c>
      <c r="V78" s="38">
        <v>0.463576158940397</v>
      </c>
      <c r="W78" s="38"/>
      <c r="X78" s="37">
        <v>18</v>
      </c>
      <c r="Y78" s="38">
        <v>1.3657056145675299</v>
      </c>
      <c r="Z78" s="38"/>
      <c r="AA78" s="49">
        <v>10</v>
      </c>
      <c r="AB78" s="50">
        <v>0.88495575221238898</v>
      </c>
      <c r="AC78" s="50"/>
      <c r="AD78" s="49">
        <v>18</v>
      </c>
      <c r="AE78" s="50">
        <v>1.0600706713780901</v>
      </c>
      <c r="AF78" s="50"/>
      <c r="AG78" s="49">
        <v>20</v>
      </c>
      <c r="AH78" s="50">
        <v>1.0638297872340401</v>
      </c>
      <c r="AI78" s="50"/>
      <c r="AJ78" s="49">
        <v>18</v>
      </c>
      <c r="AK78" s="50">
        <v>0.89330024813895803</v>
      </c>
      <c r="AL78" s="50"/>
    </row>
    <row r="79" spans="1:38" x14ac:dyDescent="0.3">
      <c r="A79" s="31"/>
      <c r="B79" s="43" t="s">
        <v>5</v>
      </c>
      <c r="C79" s="37">
        <v>500</v>
      </c>
      <c r="D79" s="38">
        <v>0.99984002559590501</v>
      </c>
      <c r="E79" s="38"/>
      <c r="F79" s="37">
        <v>245</v>
      </c>
      <c r="G79" s="38">
        <v>1.2205450107109099</v>
      </c>
      <c r="H79" s="38"/>
      <c r="I79" s="37">
        <v>48</v>
      </c>
      <c r="J79" s="38">
        <v>0.96871846619576196</v>
      </c>
      <c r="K79" s="38"/>
      <c r="L79" s="37">
        <v>108</v>
      </c>
      <c r="M79" s="38">
        <v>0.91424701599932301</v>
      </c>
      <c r="N79" s="38"/>
      <c r="O79" s="37">
        <v>18</v>
      </c>
      <c r="P79" s="38">
        <v>1.0123734533183399</v>
      </c>
      <c r="Q79" s="38"/>
      <c r="R79" s="37">
        <v>18</v>
      </c>
      <c r="S79" s="38">
        <v>1.04956268221574</v>
      </c>
      <c r="T79" s="38"/>
      <c r="U79" s="37">
        <v>7</v>
      </c>
      <c r="V79" s="38">
        <v>0.43050430504304998</v>
      </c>
      <c r="W79" s="38"/>
      <c r="X79" s="37">
        <v>10</v>
      </c>
      <c r="Y79" s="38">
        <v>0.8</v>
      </c>
      <c r="Z79" s="38"/>
      <c r="AA79" s="49">
        <v>3</v>
      </c>
      <c r="AB79" s="50">
        <v>0.26064291920069499</v>
      </c>
      <c r="AC79" s="50"/>
      <c r="AD79" s="49">
        <v>18</v>
      </c>
      <c r="AE79" s="50">
        <v>0.98901098901098905</v>
      </c>
      <c r="AF79" s="50"/>
      <c r="AG79" s="49">
        <v>9</v>
      </c>
      <c r="AH79" s="50">
        <v>0.47021943573667702</v>
      </c>
      <c r="AI79" s="50"/>
      <c r="AJ79" s="49">
        <v>16</v>
      </c>
      <c r="AK79" s="50">
        <v>0.83638264506011495</v>
      </c>
      <c r="AL79" s="50"/>
    </row>
    <row r="80" spans="1:38" x14ac:dyDescent="0.3">
      <c r="A80" s="29" t="s">
        <v>134</v>
      </c>
      <c r="B80" s="43" t="s">
        <v>3</v>
      </c>
      <c r="C80" s="37">
        <v>1005</v>
      </c>
      <c r="D80" s="38">
        <v>1.0091779969071999</v>
      </c>
      <c r="E80" s="38">
        <v>126.351351351351</v>
      </c>
      <c r="F80" s="37">
        <v>492</v>
      </c>
      <c r="G80" s="38">
        <v>1.23596352400332</v>
      </c>
      <c r="H80" s="38">
        <v>125.68807339449501</v>
      </c>
      <c r="I80" s="37">
        <v>80</v>
      </c>
      <c r="J80" s="38">
        <v>0.81333875559170399</v>
      </c>
      <c r="K80" s="38">
        <v>166.666666666667</v>
      </c>
      <c r="L80" s="37">
        <v>201</v>
      </c>
      <c r="M80" s="38">
        <v>0.85122601956549404</v>
      </c>
      <c r="N80" s="38">
        <v>107.216494845361</v>
      </c>
      <c r="O80" s="37">
        <v>41</v>
      </c>
      <c r="P80" s="38">
        <v>1.1354195513708101</v>
      </c>
      <c r="Q80" s="38">
        <v>105</v>
      </c>
      <c r="R80" s="37">
        <v>42</v>
      </c>
      <c r="S80" s="38">
        <v>1.2020606754436201</v>
      </c>
      <c r="T80" s="38">
        <v>147.058823529412</v>
      </c>
      <c r="U80" s="37">
        <v>27</v>
      </c>
      <c r="V80" s="38">
        <v>0.86096938775510201</v>
      </c>
      <c r="W80" s="38">
        <v>350</v>
      </c>
      <c r="X80" s="37">
        <v>17</v>
      </c>
      <c r="Y80" s="38">
        <v>0.661993769470405</v>
      </c>
      <c r="Z80" s="38">
        <v>112.5</v>
      </c>
      <c r="AA80" s="49">
        <v>14</v>
      </c>
      <c r="AB80" s="50">
        <v>0.61376589215256505</v>
      </c>
      <c r="AC80" s="50">
        <v>180</v>
      </c>
      <c r="AD80" s="49">
        <v>26</v>
      </c>
      <c r="AE80" s="50">
        <v>0.73905628197839701</v>
      </c>
      <c r="AF80" s="50">
        <v>136.363636363636</v>
      </c>
      <c r="AG80" s="49">
        <v>25</v>
      </c>
      <c r="AH80" s="50">
        <v>0.658935160780179</v>
      </c>
      <c r="AI80" s="50">
        <v>127.272727272727</v>
      </c>
      <c r="AJ80" s="49">
        <v>40</v>
      </c>
      <c r="AK80" s="50">
        <v>1.0183299389002001</v>
      </c>
      <c r="AL80" s="50">
        <v>90.476190476190496</v>
      </c>
    </row>
    <row r="81" spans="1:38" x14ac:dyDescent="0.3">
      <c r="A81" s="30"/>
      <c r="B81" s="43" t="s">
        <v>4</v>
      </c>
      <c r="C81" s="37">
        <v>561</v>
      </c>
      <c r="D81" s="38">
        <v>1.13155028440034</v>
      </c>
      <c r="E81" s="38"/>
      <c r="F81" s="37">
        <v>274</v>
      </c>
      <c r="G81" s="38">
        <v>1.38846660585791</v>
      </c>
      <c r="H81" s="38"/>
      <c r="I81" s="37">
        <v>50</v>
      </c>
      <c r="J81" s="38">
        <v>1.02438024994878</v>
      </c>
      <c r="K81" s="38"/>
      <c r="L81" s="37">
        <v>104</v>
      </c>
      <c r="M81" s="38">
        <v>0.88135593220339004</v>
      </c>
      <c r="N81" s="38"/>
      <c r="O81" s="37">
        <v>21</v>
      </c>
      <c r="P81" s="38">
        <v>1.14566284779051</v>
      </c>
      <c r="Q81" s="38"/>
      <c r="R81" s="37">
        <v>25</v>
      </c>
      <c r="S81" s="38">
        <v>1.4052838673412</v>
      </c>
      <c r="T81" s="38"/>
      <c r="U81" s="37">
        <v>21</v>
      </c>
      <c r="V81" s="38">
        <v>1.3907284768211901</v>
      </c>
      <c r="W81" s="38"/>
      <c r="X81" s="37">
        <v>9</v>
      </c>
      <c r="Y81" s="38">
        <v>0.68285280728376296</v>
      </c>
      <c r="Z81" s="38"/>
      <c r="AA81" s="49">
        <v>9</v>
      </c>
      <c r="AB81" s="50">
        <v>0.79646017699115002</v>
      </c>
      <c r="AC81" s="50"/>
      <c r="AD81" s="49">
        <v>15</v>
      </c>
      <c r="AE81" s="50">
        <v>0.88339222614840995</v>
      </c>
      <c r="AF81" s="50"/>
      <c r="AG81" s="49">
        <v>14</v>
      </c>
      <c r="AH81" s="50">
        <v>0.74468085106382997</v>
      </c>
      <c r="AI81" s="50"/>
      <c r="AJ81" s="49">
        <v>19</v>
      </c>
      <c r="AK81" s="50">
        <v>0.94292803970223305</v>
      </c>
      <c r="AL81" s="50"/>
    </row>
    <row r="82" spans="1:38" x14ac:dyDescent="0.3">
      <c r="A82" s="31"/>
      <c r="B82" s="43" t="s">
        <v>5</v>
      </c>
      <c r="C82" s="37">
        <v>444</v>
      </c>
      <c r="D82" s="38">
        <v>0.88785794272916296</v>
      </c>
      <c r="E82" s="38"/>
      <c r="F82" s="37">
        <v>218</v>
      </c>
      <c r="G82" s="38">
        <v>1.0860359687141901</v>
      </c>
      <c r="H82" s="38"/>
      <c r="I82" s="37">
        <v>30</v>
      </c>
      <c r="J82" s="38">
        <v>0.605449041372351</v>
      </c>
      <c r="K82" s="38"/>
      <c r="L82" s="37">
        <v>97</v>
      </c>
      <c r="M82" s="38">
        <v>0.82112926436976197</v>
      </c>
      <c r="N82" s="38"/>
      <c r="O82" s="37">
        <v>20</v>
      </c>
      <c r="P82" s="38">
        <v>1.12485939257593</v>
      </c>
      <c r="Q82" s="38"/>
      <c r="R82" s="37">
        <v>17</v>
      </c>
      <c r="S82" s="38">
        <v>0.99125364431486895</v>
      </c>
      <c r="T82" s="38"/>
      <c r="U82" s="37">
        <v>6</v>
      </c>
      <c r="V82" s="38">
        <v>0.36900369003689998</v>
      </c>
      <c r="W82" s="38"/>
      <c r="X82" s="37">
        <v>8</v>
      </c>
      <c r="Y82" s="38">
        <v>0.64</v>
      </c>
      <c r="Z82" s="38"/>
      <c r="AA82" s="49">
        <v>5</v>
      </c>
      <c r="AB82" s="50">
        <v>0.43440486533449202</v>
      </c>
      <c r="AC82" s="50"/>
      <c r="AD82" s="49">
        <v>11</v>
      </c>
      <c r="AE82" s="50">
        <v>0.60439560439560402</v>
      </c>
      <c r="AF82" s="50"/>
      <c r="AG82" s="49">
        <v>11</v>
      </c>
      <c r="AH82" s="50">
        <v>0.57471264367816099</v>
      </c>
      <c r="AI82" s="50"/>
      <c r="AJ82" s="49">
        <v>21</v>
      </c>
      <c r="AK82" s="50">
        <v>1.0977522216414</v>
      </c>
      <c r="AL82" s="50"/>
    </row>
    <row r="83" spans="1:38" x14ac:dyDescent="0.3">
      <c r="A83" s="29" t="s">
        <v>135</v>
      </c>
      <c r="B83" s="43" t="s">
        <v>3</v>
      </c>
      <c r="C83" s="37">
        <v>1084</v>
      </c>
      <c r="D83" s="38">
        <v>1.0885064165645799</v>
      </c>
      <c r="E83" s="38">
        <v>117.234468937876</v>
      </c>
      <c r="F83" s="37">
        <v>518</v>
      </c>
      <c r="G83" s="38">
        <v>1.3012786695807299</v>
      </c>
      <c r="H83" s="38">
        <v>129.20353982300901</v>
      </c>
      <c r="I83" s="37">
        <v>111</v>
      </c>
      <c r="J83" s="38">
        <v>1.12850752338349</v>
      </c>
      <c r="K83" s="38">
        <v>152.272727272727</v>
      </c>
      <c r="L83" s="37">
        <v>226</v>
      </c>
      <c r="M83" s="38">
        <v>0.95709990259602795</v>
      </c>
      <c r="N83" s="38">
        <v>79.365079365079396</v>
      </c>
      <c r="O83" s="37">
        <v>41</v>
      </c>
      <c r="P83" s="38">
        <v>1.1354195513708101</v>
      </c>
      <c r="Q83" s="38">
        <v>215.38461538461499</v>
      </c>
      <c r="R83" s="37">
        <v>34</v>
      </c>
      <c r="S83" s="38">
        <v>0.97309673726388102</v>
      </c>
      <c r="T83" s="38">
        <v>78.947368421052602</v>
      </c>
      <c r="U83" s="37">
        <v>24</v>
      </c>
      <c r="V83" s="38">
        <v>0.76530612244898</v>
      </c>
      <c r="W83" s="38">
        <v>100</v>
      </c>
      <c r="X83" s="37">
        <v>17</v>
      </c>
      <c r="Y83" s="38">
        <v>0.661993769470405</v>
      </c>
      <c r="Z83" s="38">
        <v>183.333333333333</v>
      </c>
      <c r="AA83" s="49">
        <v>16</v>
      </c>
      <c r="AB83" s="50">
        <v>0.70144673388864498</v>
      </c>
      <c r="AC83" s="50">
        <v>128.57142857142901</v>
      </c>
      <c r="AD83" s="49">
        <v>26</v>
      </c>
      <c r="AE83" s="50">
        <v>0.73905628197839701</v>
      </c>
      <c r="AF83" s="50">
        <v>116.666666666667</v>
      </c>
      <c r="AG83" s="49">
        <v>41</v>
      </c>
      <c r="AH83" s="50">
        <v>1.0806536636794899</v>
      </c>
      <c r="AI83" s="50">
        <v>105</v>
      </c>
      <c r="AJ83" s="49">
        <v>30</v>
      </c>
      <c r="AK83" s="50">
        <v>0.763747454175153</v>
      </c>
      <c r="AL83" s="50">
        <v>114.28571428571399</v>
      </c>
    </row>
    <row r="84" spans="1:38" x14ac:dyDescent="0.3">
      <c r="A84" s="30"/>
      <c r="B84" s="43" t="s">
        <v>4</v>
      </c>
      <c r="C84" s="37">
        <v>585</v>
      </c>
      <c r="D84" s="38">
        <v>1.17995885271693</v>
      </c>
      <c r="E84" s="38"/>
      <c r="F84" s="37">
        <v>292</v>
      </c>
      <c r="G84" s="38">
        <v>1.4796797405493101</v>
      </c>
      <c r="H84" s="38"/>
      <c r="I84" s="37">
        <v>67</v>
      </c>
      <c r="J84" s="38">
        <v>1.37266953493137</v>
      </c>
      <c r="K84" s="38"/>
      <c r="L84" s="37">
        <v>100</v>
      </c>
      <c r="M84" s="38">
        <v>0.84745762711864403</v>
      </c>
      <c r="N84" s="38"/>
      <c r="O84" s="37">
        <v>28</v>
      </c>
      <c r="P84" s="38">
        <v>1.52755046372068</v>
      </c>
      <c r="Q84" s="38"/>
      <c r="R84" s="37">
        <v>15</v>
      </c>
      <c r="S84" s="38">
        <v>0.84317032040472195</v>
      </c>
      <c r="T84" s="38"/>
      <c r="U84" s="37">
        <v>12</v>
      </c>
      <c r="V84" s="38">
        <v>0.79470198675496695</v>
      </c>
      <c r="W84" s="38"/>
      <c r="X84" s="37">
        <v>11</v>
      </c>
      <c r="Y84" s="38">
        <v>0.83459787556904397</v>
      </c>
      <c r="Z84" s="38"/>
      <c r="AA84" s="49">
        <v>9</v>
      </c>
      <c r="AB84" s="50">
        <v>0.79646017699115002</v>
      </c>
      <c r="AC84" s="50"/>
      <c r="AD84" s="49">
        <v>14</v>
      </c>
      <c r="AE84" s="50">
        <v>0.82449941107184899</v>
      </c>
      <c r="AF84" s="50"/>
      <c r="AG84" s="49">
        <v>21</v>
      </c>
      <c r="AH84" s="50">
        <v>1.1170212765957399</v>
      </c>
      <c r="AI84" s="50"/>
      <c r="AJ84" s="49">
        <v>16</v>
      </c>
      <c r="AK84" s="50">
        <v>0.794044665012407</v>
      </c>
      <c r="AL84" s="50"/>
    </row>
    <row r="85" spans="1:38" x14ac:dyDescent="0.3">
      <c r="A85" s="31"/>
      <c r="B85" s="43" t="s">
        <v>5</v>
      </c>
      <c r="C85" s="37">
        <v>499</v>
      </c>
      <c r="D85" s="38">
        <v>0.99784034554471301</v>
      </c>
      <c r="E85" s="38"/>
      <c r="F85" s="37">
        <v>226</v>
      </c>
      <c r="G85" s="38">
        <v>1.12589049967618</v>
      </c>
      <c r="H85" s="38"/>
      <c r="I85" s="37">
        <v>44</v>
      </c>
      <c r="J85" s="38">
        <v>0.88799192734611498</v>
      </c>
      <c r="K85" s="38"/>
      <c r="L85" s="37">
        <v>126</v>
      </c>
      <c r="M85" s="38">
        <v>1.0666215186658801</v>
      </c>
      <c r="N85" s="38"/>
      <c r="O85" s="37">
        <v>13</v>
      </c>
      <c r="P85" s="38">
        <v>0.73115860517435305</v>
      </c>
      <c r="Q85" s="38"/>
      <c r="R85" s="37">
        <v>19</v>
      </c>
      <c r="S85" s="38">
        <v>1.1078717201166199</v>
      </c>
      <c r="T85" s="38"/>
      <c r="U85" s="37">
        <v>12</v>
      </c>
      <c r="V85" s="38">
        <v>0.73800738007380096</v>
      </c>
      <c r="W85" s="38"/>
      <c r="X85" s="37">
        <v>6</v>
      </c>
      <c r="Y85" s="38">
        <v>0.48</v>
      </c>
      <c r="Z85" s="38"/>
      <c r="AA85" s="49">
        <v>7</v>
      </c>
      <c r="AB85" s="50">
        <v>0.60816681146828799</v>
      </c>
      <c r="AC85" s="50"/>
      <c r="AD85" s="49">
        <v>12</v>
      </c>
      <c r="AE85" s="50">
        <v>0.659340659340659</v>
      </c>
      <c r="AF85" s="50"/>
      <c r="AG85" s="49">
        <v>20</v>
      </c>
      <c r="AH85" s="50">
        <v>1.04493207941484</v>
      </c>
      <c r="AI85" s="50"/>
      <c r="AJ85" s="49">
        <v>14</v>
      </c>
      <c r="AK85" s="50">
        <v>0.73183481442760101</v>
      </c>
      <c r="AL85" s="50"/>
    </row>
    <row r="86" spans="1:38" x14ac:dyDescent="0.3">
      <c r="A86" s="29" t="s">
        <v>136</v>
      </c>
      <c r="B86" s="43" t="s">
        <v>3</v>
      </c>
      <c r="C86" s="37">
        <v>1034</v>
      </c>
      <c r="D86" s="38">
        <v>1.03829855602193</v>
      </c>
      <c r="E86" s="38">
        <v>130.80357142857099</v>
      </c>
      <c r="F86" s="37">
        <v>508</v>
      </c>
      <c r="G86" s="38">
        <v>1.2761574597432599</v>
      </c>
      <c r="H86" s="38">
        <v>118.965517241379</v>
      </c>
      <c r="I86" s="37">
        <v>102</v>
      </c>
      <c r="J86" s="38">
        <v>1.03700691337942</v>
      </c>
      <c r="K86" s="38">
        <v>229.03225806451599</v>
      </c>
      <c r="L86" s="37">
        <v>203</v>
      </c>
      <c r="M86" s="38">
        <v>0.859695930207936</v>
      </c>
      <c r="N86" s="38">
        <v>118.27956989247301</v>
      </c>
      <c r="O86" s="37">
        <v>28</v>
      </c>
      <c r="P86" s="38">
        <v>0.77540847410689595</v>
      </c>
      <c r="Q86" s="38">
        <v>154.54545454545499</v>
      </c>
      <c r="R86" s="37">
        <v>40</v>
      </c>
      <c r="S86" s="38">
        <v>1.1448196908986801</v>
      </c>
      <c r="T86" s="38">
        <v>233.333333333333</v>
      </c>
      <c r="U86" s="37">
        <v>18</v>
      </c>
      <c r="V86" s="38">
        <v>0.57397959183673497</v>
      </c>
      <c r="W86" s="38">
        <v>157.142857142857</v>
      </c>
      <c r="X86" s="37">
        <v>21</v>
      </c>
      <c r="Y86" s="38">
        <v>0.81775700934579398</v>
      </c>
      <c r="Z86" s="38">
        <v>133.333333333333</v>
      </c>
      <c r="AA86" s="49">
        <v>19</v>
      </c>
      <c r="AB86" s="50">
        <v>0.83296799649276598</v>
      </c>
      <c r="AC86" s="50">
        <v>171.42857142857099</v>
      </c>
      <c r="AD86" s="49">
        <v>42</v>
      </c>
      <c r="AE86" s="50">
        <v>1.19386014781126</v>
      </c>
      <c r="AF86" s="50">
        <v>100</v>
      </c>
      <c r="AG86" s="49">
        <v>25</v>
      </c>
      <c r="AH86" s="50">
        <v>0.658935160780179</v>
      </c>
      <c r="AI86" s="50">
        <v>92.307692307692307</v>
      </c>
      <c r="AJ86" s="49">
        <v>28</v>
      </c>
      <c r="AK86" s="50">
        <v>0.712830957230143</v>
      </c>
      <c r="AL86" s="50">
        <v>133.333333333333</v>
      </c>
    </row>
    <row r="87" spans="1:38" x14ac:dyDescent="0.3">
      <c r="A87" s="30"/>
      <c r="B87" s="43" t="s">
        <v>4</v>
      </c>
      <c r="C87" s="37">
        <v>586</v>
      </c>
      <c r="D87" s="38">
        <v>1.18197587639679</v>
      </c>
      <c r="E87" s="38"/>
      <c r="F87" s="37">
        <v>276</v>
      </c>
      <c r="G87" s="38">
        <v>1.3986013986014001</v>
      </c>
      <c r="H87" s="38"/>
      <c r="I87" s="37">
        <v>71</v>
      </c>
      <c r="J87" s="38">
        <v>1.45461995492727</v>
      </c>
      <c r="K87" s="38"/>
      <c r="L87" s="37">
        <v>110</v>
      </c>
      <c r="M87" s="38">
        <v>0.93220338983050799</v>
      </c>
      <c r="N87" s="38"/>
      <c r="O87" s="37">
        <v>17</v>
      </c>
      <c r="P87" s="38">
        <v>0.92744135297326802</v>
      </c>
      <c r="Q87" s="38"/>
      <c r="R87" s="37">
        <v>28</v>
      </c>
      <c r="S87" s="38">
        <v>1.5739179314221501</v>
      </c>
      <c r="T87" s="38"/>
      <c r="U87" s="37">
        <v>11</v>
      </c>
      <c r="V87" s="38">
        <v>0.72847682119205304</v>
      </c>
      <c r="W87" s="38"/>
      <c r="X87" s="37">
        <v>12</v>
      </c>
      <c r="Y87" s="38">
        <v>0.91047040971168403</v>
      </c>
      <c r="Z87" s="38"/>
      <c r="AA87" s="49">
        <v>12</v>
      </c>
      <c r="AB87" s="50">
        <v>1.06194690265487</v>
      </c>
      <c r="AC87" s="50"/>
      <c r="AD87" s="49">
        <v>21</v>
      </c>
      <c r="AE87" s="50">
        <v>1.23674911660777</v>
      </c>
      <c r="AF87" s="50"/>
      <c r="AG87" s="49">
        <v>12</v>
      </c>
      <c r="AH87" s="50">
        <v>0.63829787234042601</v>
      </c>
      <c r="AI87" s="50"/>
      <c r="AJ87" s="49">
        <v>16</v>
      </c>
      <c r="AK87" s="50">
        <v>0.794044665012407</v>
      </c>
      <c r="AL87" s="50"/>
    </row>
    <row r="88" spans="1:38" x14ac:dyDescent="0.3">
      <c r="A88" s="31"/>
      <c r="B88" s="43" t="s">
        <v>5</v>
      </c>
      <c r="C88" s="37">
        <v>448</v>
      </c>
      <c r="D88" s="38">
        <v>0.89585666293393096</v>
      </c>
      <c r="E88" s="38"/>
      <c r="F88" s="37">
        <v>232</v>
      </c>
      <c r="G88" s="38">
        <v>1.1557813978976701</v>
      </c>
      <c r="H88" s="38"/>
      <c r="I88" s="37">
        <v>31</v>
      </c>
      <c r="J88" s="38">
        <v>0.62563067608476297</v>
      </c>
      <c r="K88" s="38"/>
      <c r="L88" s="37">
        <v>93</v>
      </c>
      <c r="M88" s="38">
        <v>0.78726826377719505</v>
      </c>
      <c r="N88" s="38"/>
      <c r="O88" s="37">
        <v>11</v>
      </c>
      <c r="P88" s="38">
        <v>0.61867266591675996</v>
      </c>
      <c r="Q88" s="38"/>
      <c r="R88" s="37">
        <v>12</v>
      </c>
      <c r="S88" s="38">
        <v>0.69970845481049604</v>
      </c>
      <c r="T88" s="38"/>
      <c r="U88" s="37">
        <v>7</v>
      </c>
      <c r="V88" s="38">
        <v>0.43050430504304998</v>
      </c>
      <c r="W88" s="38"/>
      <c r="X88" s="37">
        <v>9</v>
      </c>
      <c r="Y88" s="38">
        <v>0.72</v>
      </c>
      <c r="Z88" s="38"/>
      <c r="AA88" s="49">
        <v>7</v>
      </c>
      <c r="AB88" s="50">
        <v>0.60816681146828799</v>
      </c>
      <c r="AC88" s="50"/>
      <c r="AD88" s="49">
        <v>21</v>
      </c>
      <c r="AE88" s="50">
        <v>1.15384615384615</v>
      </c>
      <c r="AF88" s="50"/>
      <c r="AG88" s="49">
        <v>13</v>
      </c>
      <c r="AH88" s="50">
        <v>0.67920585161964497</v>
      </c>
      <c r="AI88" s="50"/>
      <c r="AJ88" s="49">
        <v>12</v>
      </c>
      <c r="AK88" s="50">
        <v>0.62728698379508596</v>
      </c>
      <c r="AL88" s="50"/>
    </row>
    <row r="89" spans="1:38" x14ac:dyDescent="0.3">
      <c r="A89" s="29" t="s">
        <v>137</v>
      </c>
      <c r="B89" s="43" t="s">
        <v>3</v>
      </c>
      <c r="C89" s="37">
        <v>892</v>
      </c>
      <c r="D89" s="38">
        <v>0.89570823208081496</v>
      </c>
      <c r="E89" s="38">
        <v>111.87648456057001</v>
      </c>
      <c r="F89" s="37">
        <v>394</v>
      </c>
      <c r="G89" s="38">
        <v>0.98977566759615099</v>
      </c>
      <c r="H89" s="38">
        <v>121.34831460674199</v>
      </c>
      <c r="I89" s="37">
        <v>74</v>
      </c>
      <c r="J89" s="38">
        <v>0.75233834892232598</v>
      </c>
      <c r="K89" s="38">
        <v>184.61538461538501</v>
      </c>
      <c r="L89" s="37">
        <v>230</v>
      </c>
      <c r="M89" s="38">
        <v>0.97403972388091298</v>
      </c>
      <c r="N89" s="38">
        <v>82.539682539682502</v>
      </c>
      <c r="O89" s="37">
        <v>34</v>
      </c>
      <c r="P89" s="38">
        <v>0.94156743284408795</v>
      </c>
      <c r="Q89" s="38">
        <v>88.8888888888889</v>
      </c>
      <c r="R89" s="37">
        <v>30</v>
      </c>
      <c r="S89" s="38">
        <v>0.85861476817401305</v>
      </c>
      <c r="T89" s="38">
        <v>76.470588235294102</v>
      </c>
      <c r="U89" s="37">
        <v>11</v>
      </c>
      <c r="V89" s="38">
        <v>0.35076530612244899</v>
      </c>
      <c r="W89" s="38">
        <v>266.66666666666703</v>
      </c>
      <c r="X89" s="37">
        <v>11</v>
      </c>
      <c r="Y89" s="38">
        <v>0.42834890965732098</v>
      </c>
      <c r="Z89" s="38">
        <v>450</v>
      </c>
      <c r="AA89" s="49">
        <v>19</v>
      </c>
      <c r="AB89" s="50">
        <v>0.83296799649276598</v>
      </c>
      <c r="AC89" s="50">
        <v>137.5</v>
      </c>
      <c r="AD89" s="49">
        <v>32</v>
      </c>
      <c r="AE89" s="50">
        <v>0.90960773166571895</v>
      </c>
      <c r="AF89" s="50">
        <v>100</v>
      </c>
      <c r="AG89" s="49">
        <v>30</v>
      </c>
      <c r="AH89" s="50">
        <v>0.79072219293621504</v>
      </c>
      <c r="AI89" s="50">
        <v>130.769230769231</v>
      </c>
      <c r="AJ89" s="49">
        <v>27</v>
      </c>
      <c r="AK89" s="50">
        <v>0.68737270875763701</v>
      </c>
      <c r="AL89" s="50">
        <v>92.857142857142904</v>
      </c>
    </row>
    <row r="90" spans="1:38" x14ac:dyDescent="0.3">
      <c r="A90" s="30"/>
      <c r="B90" s="43" t="s">
        <v>4</v>
      </c>
      <c r="C90" s="37">
        <v>471</v>
      </c>
      <c r="D90" s="38">
        <v>0.950018153213119</v>
      </c>
      <c r="E90" s="38"/>
      <c r="F90" s="37">
        <v>216</v>
      </c>
      <c r="G90" s="38">
        <v>1.0945576162967501</v>
      </c>
      <c r="H90" s="38"/>
      <c r="I90" s="37">
        <v>48</v>
      </c>
      <c r="J90" s="38">
        <v>0.98340503995082995</v>
      </c>
      <c r="K90" s="38"/>
      <c r="L90" s="37">
        <v>104</v>
      </c>
      <c r="M90" s="38">
        <v>0.88135593220339004</v>
      </c>
      <c r="N90" s="38"/>
      <c r="O90" s="37">
        <v>16</v>
      </c>
      <c r="P90" s="38">
        <v>0.87288597926895795</v>
      </c>
      <c r="Q90" s="38"/>
      <c r="R90" s="37">
        <v>13</v>
      </c>
      <c r="S90" s="38">
        <v>0.73074761101742602</v>
      </c>
      <c r="T90" s="38"/>
      <c r="U90" s="37">
        <v>8</v>
      </c>
      <c r="V90" s="38">
        <v>0.52980132450331097</v>
      </c>
      <c r="W90" s="38"/>
      <c r="X90" s="37">
        <v>9</v>
      </c>
      <c r="Y90" s="38">
        <v>0.68285280728376296</v>
      </c>
      <c r="Z90" s="38"/>
      <c r="AA90" s="49">
        <v>11</v>
      </c>
      <c r="AB90" s="50">
        <v>0.97345132743362806</v>
      </c>
      <c r="AC90" s="50"/>
      <c r="AD90" s="49">
        <v>16</v>
      </c>
      <c r="AE90" s="50">
        <v>0.94228504122497103</v>
      </c>
      <c r="AF90" s="50"/>
      <c r="AG90" s="49">
        <v>17</v>
      </c>
      <c r="AH90" s="50">
        <v>0.90425531914893598</v>
      </c>
      <c r="AI90" s="50"/>
      <c r="AJ90" s="49">
        <v>13</v>
      </c>
      <c r="AK90" s="50">
        <v>0.64516129032258096</v>
      </c>
      <c r="AL90" s="50"/>
    </row>
    <row r="91" spans="1:38" x14ac:dyDescent="0.3">
      <c r="A91" s="31"/>
      <c r="B91" s="43" t="s">
        <v>5</v>
      </c>
      <c r="C91" s="37">
        <v>421</v>
      </c>
      <c r="D91" s="38">
        <v>0.84186530155175199</v>
      </c>
      <c r="E91" s="38"/>
      <c r="F91" s="37">
        <v>178</v>
      </c>
      <c r="G91" s="38">
        <v>0.88676331390424901</v>
      </c>
      <c r="H91" s="38"/>
      <c r="I91" s="37">
        <v>26</v>
      </c>
      <c r="J91" s="38">
        <v>0.52472250252270403</v>
      </c>
      <c r="K91" s="38"/>
      <c r="L91" s="37">
        <v>126</v>
      </c>
      <c r="M91" s="38">
        <v>1.0666215186658801</v>
      </c>
      <c r="N91" s="38"/>
      <c r="O91" s="37">
        <v>18</v>
      </c>
      <c r="P91" s="38">
        <v>1.0123734533183399</v>
      </c>
      <c r="Q91" s="38"/>
      <c r="R91" s="37">
        <v>17</v>
      </c>
      <c r="S91" s="38">
        <v>0.99125364431486895</v>
      </c>
      <c r="T91" s="38"/>
      <c r="U91" s="37">
        <v>3</v>
      </c>
      <c r="V91" s="38">
        <v>0.18450184501844999</v>
      </c>
      <c r="W91" s="38"/>
      <c r="X91" s="37">
        <v>2</v>
      </c>
      <c r="Y91" s="38">
        <v>0.16</v>
      </c>
      <c r="Z91" s="38"/>
      <c r="AA91" s="49">
        <v>8</v>
      </c>
      <c r="AB91" s="50">
        <v>0.69504778453518701</v>
      </c>
      <c r="AC91" s="50"/>
      <c r="AD91" s="49">
        <v>16</v>
      </c>
      <c r="AE91" s="50">
        <v>0.879120879120879</v>
      </c>
      <c r="AF91" s="50"/>
      <c r="AG91" s="49">
        <v>13</v>
      </c>
      <c r="AH91" s="50">
        <v>0.67920585161964497</v>
      </c>
      <c r="AI91" s="50"/>
      <c r="AJ91" s="49">
        <v>14</v>
      </c>
      <c r="AK91" s="50">
        <v>0.73183481442760101</v>
      </c>
      <c r="AL91" s="50"/>
    </row>
    <row r="92" spans="1:38" x14ac:dyDescent="0.3">
      <c r="A92" s="29" t="s">
        <v>138</v>
      </c>
      <c r="B92" s="43" t="s">
        <v>3</v>
      </c>
      <c r="C92" s="37">
        <v>880</v>
      </c>
      <c r="D92" s="38">
        <v>0.88365834555057898</v>
      </c>
      <c r="E92" s="38">
        <v>121.66246851385399</v>
      </c>
      <c r="F92" s="37">
        <v>381</v>
      </c>
      <c r="G92" s="38">
        <v>0.95711809480744603</v>
      </c>
      <c r="H92" s="38">
        <v>132.31707317073199</v>
      </c>
      <c r="I92" s="37">
        <v>74</v>
      </c>
      <c r="J92" s="38">
        <v>0.75233834892232598</v>
      </c>
      <c r="K92" s="38">
        <v>146.666666666667</v>
      </c>
      <c r="L92" s="37">
        <v>237</v>
      </c>
      <c r="M92" s="38">
        <v>1.0036844111294601</v>
      </c>
      <c r="N92" s="38">
        <v>88.095238095238102</v>
      </c>
      <c r="O92" s="37">
        <v>20</v>
      </c>
      <c r="P92" s="38">
        <v>0.55386319579064003</v>
      </c>
      <c r="Q92" s="38">
        <v>300</v>
      </c>
      <c r="R92" s="37">
        <v>24</v>
      </c>
      <c r="S92" s="38">
        <v>0.68689181453921</v>
      </c>
      <c r="T92" s="38">
        <v>100</v>
      </c>
      <c r="U92" s="37">
        <v>19</v>
      </c>
      <c r="V92" s="38">
        <v>0.60586734693877597</v>
      </c>
      <c r="W92" s="38">
        <v>375</v>
      </c>
      <c r="X92" s="37">
        <v>15</v>
      </c>
      <c r="Y92" s="38">
        <v>0.58411214953270996</v>
      </c>
      <c r="Z92" s="38">
        <v>400</v>
      </c>
      <c r="AA92" s="49">
        <v>16</v>
      </c>
      <c r="AB92" s="50">
        <v>0.70144673388864498</v>
      </c>
      <c r="AC92" s="50">
        <v>166.666666666667</v>
      </c>
      <c r="AD92" s="49">
        <v>27</v>
      </c>
      <c r="AE92" s="50">
        <v>0.76748152359295096</v>
      </c>
      <c r="AF92" s="50">
        <v>200</v>
      </c>
      <c r="AG92" s="49">
        <v>33</v>
      </c>
      <c r="AH92" s="50">
        <v>0.869794412229837</v>
      </c>
      <c r="AI92" s="50">
        <v>94.117647058823493</v>
      </c>
      <c r="AJ92" s="49">
        <v>34</v>
      </c>
      <c r="AK92" s="50">
        <v>0.86558044806517298</v>
      </c>
      <c r="AL92" s="50">
        <v>61.904761904761898</v>
      </c>
    </row>
    <row r="93" spans="1:38" x14ac:dyDescent="0.3">
      <c r="A93" s="30"/>
      <c r="B93" s="43" t="s">
        <v>4</v>
      </c>
      <c r="C93" s="37">
        <v>483</v>
      </c>
      <c r="D93" s="38">
        <v>0.97422243737141501</v>
      </c>
      <c r="E93" s="38"/>
      <c r="F93" s="37">
        <v>217</v>
      </c>
      <c r="G93" s="38">
        <v>1.0996250126684901</v>
      </c>
      <c r="H93" s="38"/>
      <c r="I93" s="37">
        <v>44</v>
      </c>
      <c r="J93" s="38">
        <v>0.90145461995492704</v>
      </c>
      <c r="K93" s="38"/>
      <c r="L93" s="37">
        <v>111</v>
      </c>
      <c r="M93" s="38">
        <v>0.94067796610169496</v>
      </c>
      <c r="N93" s="38"/>
      <c r="O93" s="37">
        <v>15</v>
      </c>
      <c r="P93" s="38">
        <v>0.81833060556464798</v>
      </c>
      <c r="Q93" s="38"/>
      <c r="R93" s="37">
        <v>12</v>
      </c>
      <c r="S93" s="38">
        <v>0.67453625632377701</v>
      </c>
      <c r="T93" s="38"/>
      <c r="U93" s="37">
        <v>15</v>
      </c>
      <c r="V93" s="38">
        <v>0.99337748344370902</v>
      </c>
      <c r="W93" s="38"/>
      <c r="X93" s="37">
        <v>12</v>
      </c>
      <c r="Y93" s="38">
        <v>0.91047040971168403</v>
      </c>
      <c r="Z93" s="38"/>
      <c r="AA93" s="49">
        <v>10</v>
      </c>
      <c r="AB93" s="50">
        <v>0.88495575221238898</v>
      </c>
      <c r="AC93" s="50"/>
      <c r="AD93" s="49">
        <v>18</v>
      </c>
      <c r="AE93" s="50">
        <v>1.0600706713780901</v>
      </c>
      <c r="AF93" s="50"/>
      <c r="AG93" s="49">
        <v>16</v>
      </c>
      <c r="AH93" s="50">
        <v>0.85106382978723405</v>
      </c>
      <c r="AI93" s="50"/>
      <c r="AJ93" s="49">
        <v>13</v>
      </c>
      <c r="AK93" s="50">
        <v>0.64516129032258096</v>
      </c>
      <c r="AL93" s="50"/>
    </row>
    <row r="94" spans="1:38" x14ac:dyDescent="0.3">
      <c r="A94" s="31"/>
      <c r="B94" s="43" t="s">
        <v>5</v>
      </c>
      <c r="C94" s="37">
        <v>397</v>
      </c>
      <c r="D94" s="38">
        <v>0.79387298032314801</v>
      </c>
      <c r="E94" s="38"/>
      <c r="F94" s="37">
        <v>164</v>
      </c>
      <c r="G94" s="38">
        <v>0.81701788472076897</v>
      </c>
      <c r="H94" s="38"/>
      <c r="I94" s="37">
        <v>30</v>
      </c>
      <c r="J94" s="38">
        <v>0.605449041372351</v>
      </c>
      <c r="K94" s="38"/>
      <c r="L94" s="37">
        <v>126</v>
      </c>
      <c r="M94" s="38">
        <v>1.0666215186658801</v>
      </c>
      <c r="N94" s="38"/>
      <c r="O94" s="37">
        <v>5</v>
      </c>
      <c r="P94" s="38">
        <v>0.28121484814398201</v>
      </c>
      <c r="Q94" s="38"/>
      <c r="R94" s="37">
        <v>12</v>
      </c>
      <c r="S94" s="38">
        <v>0.69970845481049604</v>
      </c>
      <c r="T94" s="38"/>
      <c r="U94" s="37">
        <v>4</v>
      </c>
      <c r="V94" s="38">
        <v>0.24600246002459999</v>
      </c>
      <c r="W94" s="38"/>
      <c r="X94" s="37">
        <v>3</v>
      </c>
      <c r="Y94" s="38">
        <v>0.24</v>
      </c>
      <c r="Z94" s="38"/>
      <c r="AA94" s="49">
        <v>6</v>
      </c>
      <c r="AB94" s="50">
        <v>0.52128583840138998</v>
      </c>
      <c r="AC94" s="50"/>
      <c r="AD94" s="49">
        <v>9</v>
      </c>
      <c r="AE94" s="50">
        <v>0.49450549450549502</v>
      </c>
      <c r="AF94" s="50"/>
      <c r="AG94" s="49">
        <v>17</v>
      </c>
      <c r="AH94" s="50">
        <v>0.88819226750261204</v>
      </c>
      <c r="AI94" s="50"/>
      <c r="AJ94" s="49">
        <v>21</v>
      </c>
      <c r="AK94" s="50">
        <v>1.0977522216414</v>
      </c>
      <c r="AL94" s="50"/>
    </row>
    <row r="95" spans="1:38" x14ac:dyDescent="0.3">
      <c r="A95" s="29" t="s">
        <v>139</v>
      </c>
      <c r="B95" s="43" t="s">
        <v>3</v>
      </c>
      <c r="C95" s="37">
        <v>938</v>
      </c>
      <c r="D95" s="38">
        <v>0.94189946378004896</v>
      </c>
      <c r="E95" s="38">
        <v>117.633410672854</v>
      </c>
      <c r="F95" s="37">
        <v>380</v>
      </c>
      <c r="G95" s="38">
        <v>0.95460597382369905</v>
      </c>
      <c r="H95" s="38">
        <v>109.944751381215</v>
      </c>
      <c r="I95" s="37">
        <v>77</v>
      </c>
      <c r="J95" s="38">
        <v>0.78283855225701504</v>
      </c>
      <c r="K95" s="38">
        <v>175</v>
      </c>
      <c r="L95" s="37">
        <v>296</v>
      </c>
      <c r="M95" s="38">
        <v>1.2535467750815199</v>
      </c>
      <c r="N95" s="38">
        <v>83.850931677018593</v>
      </c>
      <c r="O95" s="37">
        <v>29</v>
      </c>
      <c r="P95" s="38">
        <v>0.80310163389642797</v>
      </c>
      <c r="Q95" s="38">
        <v>123.07692307692299</v>
      </c>
      <c r="R95" s="37">
        <v>31</v>
      </c>
      <c r="S95" s="38">
        <v>0.88723526044648005</v>
      </c>
      <c r="T95" s="38">
        <v>158.333333333333</v>
      </c>
      <c r="U95" s="37">
        <v>19</v>
      </c>
      <c r="V95" s="38">
        <v>0.60586734693877597</v>
      </c>
      <c r="W95" s="38">
        <v>216.666666666667</v>
      </c>
      <c r="X95" s="37">
        <v>17</v>
      </c>
      <c r="Y95" s="38">
        <v>0.661993769470405</v>
      </c>
      <c r="Z95" s="38">
        <v>183.333333333333</v>
      </c>
      <c r="AA95" s="49">
        <v>12</v>
      </c>
      <c r="AB95" s="50">
        <v>0.52608505041648401</v>
      </c>
      <c r="AC95" s="50">
        <v>500</v>
      </c>
      <c r="AD95" s="49">
        <v>20</v>
      </c>
      <c r="AE95" s="50">
        <v>0.56850483229107396</v>
      </c>
      <c r="AF95" s="50">
        <v>400</v>
      </c>
      <c r="AG95" s="49">
        <v>25</v>
      </c>
      <c r="AH95" s="50">
        <v>0.658935160780179</v>
      </c>
      <c r="AI95" s="50">
        <v>127.272727272727</v>
      </c>
      <c r="AJ95" s="49">
        <v>32</v>
      </c>
      <c r="AK95" s="50">
        <v>0.81466395112016299</v>
      </c>
      <c r="AL95" s="50">
        <v>357.142857142857</v>
      </c>
    </row>
    <row r="96" spans="1:38" x14ac:dyDescent="0.3">
      <c r="A96" s="30"/>
      <c r="B96" s="43" t="s">
        <v>4</v>
      </c>
      <c r="C96" s="37">
        <v>507</v>
      </c>
      <c r="D96" s="38">
        <v>1.0226310056880099</v>
      </c>
      <c r="E96" s="38"/>
      <c r="F96" s="37">
        <v>199</v>
      </c>
      <c r="G96" s="38">
        <v>1.0084118779771001</v>
      </c>
      <c r="H96" s="38"/>
      <c r="I96" s="37">
        <v>49</v>
      </c>
      <c r="J96" s="38">
        <v>1.00389264494981</v>
      </c>
      <c r="K96" s="38"/>
      <c r="L96" s="37">
        <v>135</v>
      </c>
      <c r="M96" s="38">
        <v>1.14406779661017</v>
      </c>
      <c r="N96" s="38"/>
      <c r="O96" s="37">
        <v>16</v>
      </c>
      <c r="P96" s="38">
        <v>0.87288597926895795</v>
      </c>
      <c r="Q96" s="38"/>
      <c r="R96" s="37">
        <v>19</v>
      </c>
      <c r="S96" s="38">
        <v>1.0680157391793099</v>
      </c>
      <c r="T96" s="38"/>
      <c r="U96" s="37">
        <v>13</v>
      </c>
      <c r="V96" s="38">
        <v>0.86092715231788097</v>
      </c>
      <c r="W96" s="38"/>
      <c r="X96" s="37">
        <v>11</v>
      </c>
      <c r="Y96" s="38">
        <v>0.83459787556904397</v>
      </c>
      <c r="Z96" s="38"/>
      <c r="AA96" s="49">
        <v>10</v>
      </c>
      <c r="AB96" s="50">
        <v>0.88495575221238898</v>
      </c>
      <c r="AC96" s="50"/>
      <c r="AD96" s="49">
        <v>16</v>
      </c>
      <c r="AE96" s="50">
        <v>0.94228504122497103</v>
      </c>
      <c r="AF96" s="50"/>
      <c r="AG96" s="49">
        <v>14</v>
      </c>
      <c r="AH96" s="50">
        <v>0.74468085106382997</v>
      </c>
      <c r="AI96" s="50"/>
      <c r="AJ96" s="49">
        <v>25</v>
      </c>
      <c r="AK96" s="50">
        <v>1.24069478908189</v>
      </c>
      <c r="AL96" s="50"/>
    </row>
    <row r="97" spans="1:38" x14ac:dyDescent="0.3">
      <c r="A97" s="31"/>
      <c r="B97" s="43" t="s">
        <v>5</v>
      </c>
      <c r="C97" s="37">
        <v>431</v>
      </c>
      <c r="D97" s="38">
        <v>0.86186210206366998</v>
      </c>
      <c r="E97" s="38"/>
      <c r="F97" s="37">
        <v>181</v>
      </c>
      <c r="G97" s="38">
        <v>0.90170876301499503</v>
      </c>
      <c r="H97" s="38"/>
      <c r="I97" s="37">
        <v>28</v>
      </c>
      <c r="J97" s="38">
        <v>0.56508577194752796</v>
      </c>
      <c r="K97" s="38"/>
      <c r="L97" s="37">
        <v>161</v>
      </c>
      <c r="M97" s="38">
        <v>1.36290527385084</v>
      </c>
      <c r="N97" s="38"/>
      <c r="O97" s="37">
        <v>13</v>
      </c>
      <c r="P97" s="38">
        <v>0.73115860517435305</v>
      </c>
      <c r="Q97" s="38"/>
      <c r="R97" s="37">
        <v>12</v>
      </c>
      <c r="S97" s="38">
        <v>0.69970845481049604</v>
      </c>
      <c r="T97" s="38"/>
      <c r="U97" s="37">
        <v>6</v>
      </c>
      <c r="V97" s="38">
        <v>0.36900369003689998</v>
      </c>
      <c r="W97" s="38"/>
      <c r="X97" s="37">
        <v>6</v>
      </c>
      <c r="Y97" s="38">
        <v>0.48</v>
      </c>
      <c r="Z97" s="38"/>
      <c r="AA97" s="49">
        <v>2</v>
      </c>
      <c r="AB97" s="50">
        <v>0.173761946133797</v>
      </c>
      <c r="AC97" s="50"/>
      <c r="AD97" s="49">
        <v>4</v>
      </c>
      <c r="AE97" s="50">
        <v>0.21978021978022</v>
      </c>
      <c r="AF97" s="50"/>
      <c r="AG97" s="49">
        <v>11</v>
      </c>
      <c r="AH97" s="50">
        <v>0.57471264367816099</v>
      </c>
      <c r="AI97" s="50"/>
      <c r="AJ97" s="49">
        <v>7</v>
      </c>
      <c r="AK97" s="50">
        <v>0.36591740721380001</v>
      </c>
      <c r="AL97" s="50"/>
    </row>
    <row r="98" spans="1:38" x14ac:dyDescent="0.3">
      <c r="A98" s="29" t="s">
        <v>140</v>
      </c>
      <c r="B98" s="43" t="s">
        <v>3</v>
      </c>
      <c r="C98" s="37">
        <v>867</v>
      </c>
      <c r="D98" s="38">
        <v>0.870604301809491</v>
      </c>
      <c r="E98" s="38">
        <v>117.839195979899</v>
      </c>
      <c r="F98" s="37">
        <v>347</v>
      </c>
      <c r="G98" s="38">
        <v>0.87170598136006205</v>
      </c>
      <c r="H98" s="38">
        <v>147.857142857143</v>
      </c>
      <c r="I98" s="37">
        <v>60</v>
      </c>
      <c r="J98" s="38">
        <v>0.61000406669377805</v>
      </c>
      <c r="K98" s="38">
        <v>172.727272727273</v>
      </c>
      <c r="L98" s="37">
        <v>270</v>
      </c>
      <c r="M98" s="38">
        <v>1.14343793672977</v>
      </c>
      <c r="N98" s="38">
        <v>68.75</v>
      </c>
      <c r="O98" s="37">
        <v>26</v>
      </c>
      <c r="P98" s="38">
        <v>0.72002215452783203</v>
      </c>
      <c r="Q98" s="38">
        <v>271.42857142857099</v>
      </c>
      <c r="R98" s="37">
        <v>16</v>
      </c>
      <c r="S98" s="38">
        <v>0.45792787635947302</v>
      </c>
      <c r="T98" s="38">
        <v>128.57142857142901</v>
      </c>
      <c r="U98" s="37">
        <v>20</v>
      </c>
      <c r="V98" s="38">
        <v>0.63775510204081598</v>
      </c>
      <c r="W98" s="38">
        <v>100</v>
      </c>
      <c r="X98" s="37">
        <v>11</v>
      </c>
      <c r="Y98" s="38">
        <v>0.42834890965732098</v>
      </c>
      <c r="Z98" s="38">
        <v>120</v>
      </c>
      <c r="AA98" s="49">
        <v>16</v>
      </c>
      <c r="AB98" s="50">
        <v>0.70144673388864498</v>
      </c>
      <c r="AC98" s="50">
        <v>300</v>
      </c>
      <c r="AD98" s="49">
        <v>29</v>
      </c>
      <c r="AE98" s="50">
        <v>0.82433200682205798</v>
      </c>
      <c r="AF98" s="50">
        <v>163.636363636364</v>
      </c>
      <c r="AG98" s="49">
        <v>35</v>
      </c>
      <c r="AH98" s="50">
        <v>0.92250922509225097</v>
      </c>
      <c r="AI98" s="50">
        <v>118.75</v>
      </c>
      <c r="AJ98" s="49">
        <v>37</v>
      </c>
      <c r="AK98" s="50">
        <v>0.94195519348268797</v>
      </c>
      <c r="AL98" s="50">
        <v>131.25</v>
      </c>
    </row>
    <row r="99" spans="1:38" x14ac:dyDescent="0.3">
      <c r="A99" s="30"/>
      <c r="B99" s="43" t="s">
        <v>4</v>
      </c>
      <c r="C99" s="37">
        <v>469</v>
      </c>
      <c r="D99" s="38">
        <v>0.94598410585340298</v>
      </c>
      <c r="E99" s="38"/>
      <c r="F99" s="37">
        <v>207</v>
      </c>
      <c r="G99" s="38">
        <v>1.0489510489510501</v>
      </c>
      <c r="H99" s="38"/>
      <c r="I99" s="37">
        <v>38</v>
      </c>
      <c r="J99" s="38">
        <v>0.778528989961074</v>
      </c>
      <c r="K99" s="38"/>
      <c r="L99" s="37">
        <v>110</v>
      </c>
      <c r="M99" s="38">
        <v>0.93220338983050799</v>
      </c>
      <c r="N99" s="38"/>
      <c r="O99" s="37">
        <v>19</v>
      </c>
      <c r="P99" s="38">
        <v>1.0365521003818901</v>
      </c>
      <c r="Q99" s="38"/>
      <c r="R99" s="37">
        <v>9</v>
      </c>
      <c r="S99" s="38">
        <v>0.50590219224283295</v>
      </c>
      <c r="T99" s="38"/>
      <c r="U99" s="37">
        <v>10</v>
      </c>
      <c r="V99" s="38">
        <v>0.66225165562913901</v>
      </c>
      <c r="W99" s="38"/>
      <c r="X99" s="37">
        <v>6</v>
      </c>
      <c r="Y99" s="38">
        <v>0.45523520485584201</v>
      </c>
      <c r="Z99" s="38"/>
      <c r="AA99" s="49">
        <v>12</v>
      </c>
      <c r="AB99" s="50">
        <v>1.06194690265487</v>
      </c>
      <c r="AC99" s="50"/>
      <c r="AD99" s="49">
        <v>18</v>
      </c>
      <c r="AE99" s="50">
        <v>1.0600706713780901</v>
      </c>
      <c r="AF99" s="50"/>
      <c r="AG99" s="49">
        <v>19</v>
      </c>
      <c r="AH99" s="50">
        <v>1.0106382978723401</v>
      </c>
      <c r="AI99" s="50"/>
      <c r="AJ99" s="49">
        <v>21</v>
      </c>
      <c r="AK99" s="50">
        <v>1.04218362282878</v>
      </c>
      <c r="AL99" s="50"/>
    </row>
    <row r="100" spans="1:38" x14ac:dyDescent="0.3">
      <c r="A100" s="31"/>
      <c r="B100" s="43" t="s">
        <v>5</v>
      </c>
      <c r="C100" s="37">
        <v>398</v>
      </c>
      <c r="D100" s="38">
        <v>0.79587266037434001</v>
      </c>
      <c r="E100" s="38"/>
      <c r="F100" s="37">
        <v>140</v>
      </c>
      <c r="G100" s="38">
        <v>0.69745429183480301</v>
      </c>
      <c r="H100" s="38"/>
      <c r="I100" s="37">
        <v>22</v>
      </c>
      <c r="J100" s="38">
        <v>0.44399596367305799</v>
      </c>
      <c r="K100" s="38"/>
      <c r="L100" s="37">
        <v>160</v>
      </c>
      <c r="M100" s="38">
        <v>1.3544400237026999</v>
      </c>
      <c r="N100" s="38"/>
      <c r="O100" s="37">
        <v>7</v>
      </c>
      <c r="P100" s="38">
        <v>0.39370078740157499</v>
      </c>
      <c r="Q100" s="38"/>
      <c r="R100" s="37">
        <v>7</v>
      </c>
      <c r="S100" s="38">
        <v>0.40816326530612201</v>
      </c>
      <c r="T100" s="38"/>
      <c r="U100" s="37">
        <v>10</v>
      </c>
      <c r="V100" s="38">
        <v>0.61500615006150094</v>
      </c>
      <c r="W100" s="38"/>
      <c r="X100" s="37">
        <v>5</v>
      </c>
      <c r="Y100" s="38">
        <v>0.4</v>
      </c>
      <c r="Z100" s="38"/>
      <c r="AA100" s="49">
        <v>4</v>
      </c>
      <c r="AB100" s="50">
        <v>0.347523892267593</v>
      </c>
      <c r="AC100" s="50"/>
      <c r="AD100" s="49">
        <v>11</v>
      </c>
      <c r="AE100" s="50">
        <v>0.60439560439560402</v>
      </c>
      <c r="AF100" s="50"/>
      <c r="AG100" s="49">
        <v>16</v>
      </c>
      <c r="AH100" s="50">
        <v>0.83594566353187005</v>
      </c>
      <c r="AI100" s="50"/>
      <c r="AJ100" s="49">
        <v>16</v>
      </c>
      <c r="AK100" s="50">
        <v>0.83638264506011495</v>
      </c>
      <c r="AL100" s="50"/>
    </row>
    <row r="101" spans="1:38" x14ac:dyDescent="0.3">
      <c r="A101" s="29" t="s">
        <v>141</v>
      </c>
      <c r="B101" s="43" t="s">
        <v>3</v>
      </c>
      <c r="C101" s="37">
        <v>930</v>
      </c>
      <c r="D101" s="38">
        <v>0.93386620609322601</v>
      </c>
      <c r="E101" s="38">
        <v>114.28571428571399</v>
      </c>
      <c r="F101" s="37">
        <v>357</v>
      </c>
      <c r="G101" s="38">
        <v>0.89682719119752796</v>
      </c>
      <c r="H101" s="38">
        <v>116.363636363636</v>
      </c>
      <c r="I101" s="37">
        <v>60</v>
      </c>
      <c r="J101" s="38">
        <v>0.61000406669377805</v>
      </c>
      <c r="K101" s="38">
        <v>114.28571428571399</v>
      </c>
      <c r="L101" s="37">
        <v>356</v>
      </c>
      <c r="M101" s="38">
        <v>1.5076440943548</v>
      </c>
      <c r="N101" s="38">
        <v>97.7777777777778</v>
      </c>
      <c r="O101" s="37">
        <v>21</v>
      </c>
      <c r="P101" s="38">
        <v>0.58155635558017205</v>
      </c>
      <c r="Q101" s="38">
        <v>110</v>
      </c>
      <c r="R101" s="37">
        <v>24</v>
      </c>
      <c r="S101" s="38">
        <v>0.68689181453921</v>
      </c>
      <c r="T101" s="38">
        <v>200</v>
      </c>
      <c r="U101" s="37">
        <v>19</v>
      </c>
      <c r="V101" s="38">
        <v>0.60586734693877597</v>
      </c>
      <c r="W101" s="38">
        <v>216.666666666667</v>
      </c>
      <c r="X101" s="37">
        <v>24</v>
      </c>
      <c r="Y101" s="38">
        <v>0.934579439252336</v>
      </c>
      <c r="Z101" s="38">
        <v>166.666666666667</v>
      </c>
      <c r="AA101" s="49">
        <v>10</v>
      </c>
      <c r="AB101" s="50">
        <v>0.43840420868040297</v>
      </c>
      <c r="AC101" s="50">
        <v>100</v>
      </c>
      <c r="AD101" s="49">
        <v>8</v>
      </c>
      <c r="AE101" s="50">
        <v>0.22740193291642999</v>
      </c>
      <c r="AF101" s="50">
        <v>166.666666666667</v>
      </c>
      <c r="AG101" s="49">
        <v>23</v>
      </c>
      <c r="AH101" s="50">
        <v>0.60622034791776502</v>
      </c>
      <c r="AI101" s="50">
        <v>130</v>
      </c>
      <c r="AJ101" s="49">
        <v>28</v>
      </c>
      <c r="AK101" s="50">
        <v>0.712830957230143</v>
      </c>
      <c r="AL101" s="50">
        <v>180</v>
      </c>
    </row>
    <row r="102" spans="1:38" x14ac:dyDescent="0.3">
      <c r="A102" s="30"/>
      <c r="B102" s="43" t="s">
        <v>4</v>
      </c>
      <c r="C102" s="37">
        <v>496</v>
      </c>
      <c r="D102" s="38">
        <v>1.00044374520957</v>
      </c>
      <c r="E102" s="38"/>
      <c r="F102" s="37">
        <v>192</v>
      </c>
      <c r="G102" s="38">
        <v>0.97294010337488601</v>
      </c>
      <c r="H102" s="38"/>
      <c r="I102" s="37">
        <v>32</v>
      </c>
      <c r="J102" s="38">
        <v>0.65560335996721997</v>
      </c>
      <c r="K102" s="38"/>
      <c r="L102" s="37">
        <v>176</v>
      </c>
      <c r="M102" s="38">
        <v>1.49152542372881</v>
      </c>
      <c r="N102" s="38"/>
      <c r="O102" s="37">
        <v>11</v>
      </c>
      <c r="P102" s="38">
        <v>0.60010911074740902</v>
      </c>
      <c r="Q102" s="38"/>
      <c r="R102" s="37">
        <v>16</v>
      </c>
      <c r="S102" s="38">
        <v>0.89938167509836997</v>
      </c>
      <c r="T102" s="38"/>
      <c r="U102" s="37">
        <v>13</v>
      </c>
      <c r="V102" s="38">
        <v>0.86092715231788097</v>
      </c>
      <c r="W102" s="38"/>
      <c r="X102" s="37">
        <v>15</v>
      </c>
      <c r="Y102" s="38">
        <v>1.13808801213961</v>
      </c>
      <c r="Z102" s="38"/>
      <c r="AA102" s="49">
        <v>5</v>
      </c>
      <c r="AB102" s="50">
        <v>0.44247787610619499</v>
      </c>
      <c r="AC102" s="50"/>
      <c r="AD102" s="49">
        <v>5</v>
      </c>
      <c r="AE102" s="50">
        <v>0.294464075382803</v>
      </c>
      <c r="AF102" s="50"/>
      <c r="AG102" s="49">
        <v>13</v>
      </c>
      <c r="AH102" s="50">
        <v>0.69148936170212805</v>
      </c>
      <c r="AI102" s="50"/>
      <c r="AJ102" s="49">
        <v>18</v>
      </c>
      <c r="AK102" s="50">
        <v>0.89330024813895803</v>
      </c>
      <c r="AL102" s="50"/>
    </row>
    <row r="103" spans="1:38" x14ac:dyDescent="0.3">
      <c r="A103" s="31"/>
      <c r="B103" s="43" t="s">
        <v>5</v>
      </c>
      <c r="C103" s="37">
        <v>434</v>
      </c>
      <c r="D103" s="38">
        <v>0.86786114221724497</v>
      </c>
      <c r="E103" s="38"/>
      <c r="F103" s="37">
        <v>165</v>
      </c>
      <c r="G103" s="38">
        <v>0.82199970109101805</v>
      </c>
      <c r="H103" s="38"/>
      <c r="I103" s="37">
        <v>28</v>
      </c>
      <c r="J103" s="38">
        <v>0.56508577194752796</v>
      </c>
      <c r="K103" s="38"/>
      <c r="L103" s="37">
        <v>180</v>
      </c>
      <c r="M103" s="38">
        <v>1.5237450266655399</v>
      </c>
      <c r="N103" s="38"/>
      <c r="O103" s="37">
        <v>10</v>
      </c>
      <c r="P103" s="38">
        <v>0.56242969628796402</v>
      </c>
      <c r="Q103" s="38"/>
      <c r="R103" s="37">
        <v>8</v>
      </c>
      <c r="S103" s="38">
        <v>0.46647230320699701</v>
      </c>
      <c r="T103" s="38"/>
      <c r="U103" s="37">
        <v>6</v>
      </c>
      <c r="V103" s="38">
        <v>0.36900369003689998</v>
      </c>
      <c r="W103" s="38"/>
      <c r="X103" s="37">
        <v>9</v>
      </c>
      <c r="Y103" s="38">
        <v>0.72</v>
      </c>
      <c r="Z103" s="38"/>
      <c r="AA103" s="49">
        <v>5</v>
      </c>
      <c r="AB103" s="50">
        <v>0.43440486533449202</v>
      </c>
      <c r="AC103" s="50"/>
      <c r="AD103" s="49">
        <v>3</v>
      </c>
      <c r="AE103" s="50">
        <v>0.164835164835165</v>
      </c>
      <c r="AF103" s="50"/>
      <c r="AG103" s="49">
        <v>10</v>
      </c>
      <c r="AH103" s="50">
        <v>0.52246603970741901</v>
      </c>
      <c r="AI103" s="50"/>
      <c r="AJ103" s="49">
        <v>10</v>
      </c>
      <c r="AK103" s="50">
        <v>0.52273915316257202</v>
      </c>
      <c r="AL103" s="50"/>
    </row>
    <row r="104" spans="1:38" x14ac:dyDescent="0.3">
      <c r="A104" s="29" t="s">
        <v>142</v>
      </c>
      <c r="B104" s="43" t="s">
        <v>3</v>
      </c>
      <c r="C104" s="37">
        <v>993</v>
      </c>
      <c r="D104" s="38">
        <v>0.99712811037696103</v>
      </c>
      <c r="E104" s="38">
        <v>105.590062111801</v>
      </c>
      <c r="F104" s="37">
        <v>381</v>
      </c>
      <c r="G104" s="38">
        <v>0.95711809480744603</v>
      </c>
      <c r="H104" s="38">
        <v>102.659574468085</v>
      </c>
      <c r="I104" s="37">
        <v>55</v>
      </c>
      <c r="J104" s="38">
        <v>0.55917039446929595</v>
      </c>
      <c r="K104" s="38">
        <v>129.166666666667</v>
      </c>
      <c r="L104" s="37">
        <v>409</v>
      </c>
      <c r="M104" s="38">
        <v>1.7320967263795399</v>
      </c>
      <c r="N104" s="38">
        <v>92.924528301886795</v>
      </c>
      <c r="O104" s="37">
        <v>16</v>
      </c>
      <c r="P104" s="38">
        <v>0.44309055663251201</v>
      </c>
      <c r="Q104" s="38">
        <v>128.57142857142901</v>
      </c>
      <c r="R104" s="37">
        <v>18</v>
      </c>
      <c r="S104" s="38">
        <v>0.51516886090440805</v>
      </c>
      <c r="T104" s="38">
        <v>157.142857142857</v>
      </c>
      <c r="U104" s="37">
        <v>22</v>
      </c>
      <c r="V104" s="38">
        <v>0.70153061224489799</v>
      </c>
      <c r="W104" s="38">
        <v>175</v>
      </c>
      <c r="X104" s="37">
        <v>10</v>
      </c>
      <c r="Y104" s="38">
        <v>0.38940809968847401</v>
      </c>
      <c r="Z104" s="38">
        <v>150</v>
      </c>
      <c r="AA104" s="49">
        <v>14</v>
      </c>
      <c r="AB104" s="50">
        <v>0.61376589215256505</v>
      </c>
      <c r="AC104" s="50">
        <v>133.333333333333</v>
      </c>
      <c r="AD104" s="49">
        <v>12</v>
      </c>
      <c r="AE104" s="50">
        <v>0.341102899374645</v>
      </c>
      <c r="AF104" s="50">
        <v>200</v>
      </c>
      <c r="AG104" s="49">
        <v>26</v>
      </c>
      <c r="AH104" s="50">
        <v>0.68529256721138598</v>
      </c>
      <c r="AI104" s="50">
        <v>116.666666666667</v>
      </c>
      <c r="AJ104" s="49">
        <v>30</v>
      </c>
      <c r="AK104" s="50">
        <v>0.763747454175153</v>
      </c>
      <c r="AL104" s="50">
        <v>172.727272727273</v>
      </c>
    </row>
    <row r="105" spans="1:38" x14ac:dyDescent="0.3">
      <c r="A105" s="30"/>
      <c r="B105" s="43" t="s">
        <v>4</v>
      </c>
      <c r="C105" s="37">
        <v>510</v>
      </c>
      <c r="D105" s="38">
        <v>1.0286820767275799</v>
      </c>
      <c r="E105" s="38"/>
      <c r="F105" s="37">
        <v>193</v>
      </c>
      <c r="G105" s="38">
        <v>0.97800749974663004</v>
      </c>
      <c r="H105" s="38"/>
      <c r="I105" s="37">
        <v>31</v>
      </c>
      <c r="J105" s="38">
        <v>0.63511575496824402</v>
      </c>
      <c r="K105" s="38"/>
      <c r="L105" s="37">
        <v>197</v>
      </c>
      <c r="M105" s="38">
        <v>1.6694915254237299</v>
      </c>
      <c r="N105" s="38"/>
      <c r="O105" s="37">
        <v>9</v>
      </c>
      <c r="P105" s="38">
        <v>0.49099836333878899</v>
      </c>
      <c r="Q105" s="38"/>
      <c r="R105" s="37">
        <v>11</v>
      </c>
      <c r="S105" s="38">
        <v>0.61832490163012899</v>
      </c>
      <c r="T105" s="38"/>
      <c r="U105" s="37">
        <v>14</v>
      </c>
      <c r="V105" s="38">
        <v>0.927152317880795</v>
      </c>
      <c r="W105" s="38"/>
      <c r="X105" s="37">
        <v>6</v>
      </c>
      <c r="Y105" s="38">
        <v>0.45523520485584201</v>
      </c>
      <c r="Z105" s="38"/>
      <c r="AA105" s="49">
        <v>8</v>
      </c>
      <c r="AB105" s="50">
        <v>0.70796460176991205</v>
      </c>
      <c r="AC105" s="50"/>
      <c r="AD105" s="49">
        <v>8</v>
      </c>
      <c r="AE105" s="50">
        <v>0.47114252061248502</v>
      </c>
      <c r="AF105" s="50"/>
      <c r="AG105" s="49">
        <v>14</v>
      </c>
      <c r="AH105" s="50">
        <v>0.74468085106382997</v>
      </c>
      <c r="AI105" s="50"/>
      <c r="AJ105" s="49">
        <v>19</v>
      </c>
      <c r="AK105" s="50">
        <v>0.94292803970223305</v>
      </c>
      <c r="AL105" s="50"/>
    </row>
    <row r="106" spans="1:38" x14ac:dyDescent="0.3">
      <c r="A106" s="31"/>
      <c r="B106" s="43" t="s">
        <v>5</v>
      </c>
      <c r="C106" s="37">
        <v>483</v>
      </c>
      <c r="D106" s="38">
        <v>0.96584546472564403</v>
      </c>
      <c r="E106" s="38"/>
      <c r="F106" s="37">
        <v>188</v>
      </c>
      <c r="G106" s="38">
        <v>0.93658147760673505</v>
      </c>
      <c r="H106" s="38"/>
      <c r="I106" s="37">
        <v>24</v>
      </c>
      <c r="J106" s="38">
        <v>0.48435923309788098</v>
      </c>
      <c r="K106" s="38"/>
      <c r="L106" s="37">
        <v>212</v>
      </c>
      <c r="M106" s="38">
        <v>1.7946330314060801</v>
      </c>
      <c r="N106" s="38"/>
      <c r="O106" s="37">
        <v>7</v>
      </c>
      <c r="P106" s="38">
        <v>0.39370078740157499</v>
      </c>
      <c r="Q106" s="38"/>
      <c r="R106" s="37">
        <v>7</v>
      </c>
      <c r="S106" s="38">
        <v>0.40816326530612201</v>
      </c>
      <c r="T106" s="38"/>
      <c r="U106" s="37">
        <v>8</v>
      </c>
      <c r="V106" s="38">
        <v>0.49200492004919999</v>
      </c>
      <c r="W106" s="38"/>
      <c r="X106" s="37">
        <v>4</v>
      </c>
      <c r="Y106" s="38">
        <v>0.32</v>
      </c>
      <c r="Z106" s="38"/>
      <c r="AA106" s="49">
        <v>6</v>
      </c>
      <c r="AB106" s="50">
        <v>0.52128583840138998</v>
      </c>
      <c r="AC106" s="50"/>
      <c r="AD106" s="49">
        <v>4</v>
      </c>
      <c r="AE106" s="50">
        <v>0.21978021978022</v>
      </c>
      <c r="AF106" s="50"/>
      <c r="AG106" s="49">
        <v>12</v>
      </c>
      <c r="AH106" s="50">
        <v>0.62695924764890298</v>
      </c>
      <c r="AI106" s="50"/>
      <c r="AJ106" s="49">
        <v>11</v>
      </c>
      <c r="AK106" s="50">
        <v>0.57501306847882905</v>
      </c>
      <c r="AL106" s="50"/>
    </row>
    <row r="107" spans="1:38" x14ac:dyDescent="0.3">
      <c r="A107" s="29" t="s">
        <v>143</v>
      </c>
      <c r="B107" s="43" t="s">
        <v>3</v>
      </c>
      <c r="C107" s="37">
        <v>1029</v>
      </c>
      <c r="D107" s="38">
        <v>1.0332777699676701</v>
      </c>
      <c r="E107" s="38">
        <v>108.72210953346899</v>
      </c>
      <c r="F107" s="37">
        <v>396</v>
      </c>
      <c r="G107" s="38">
        <v>0.99479990956364495</v>
      </c>
      <c r="H107" s="38">
        <v>97.014925373134304</v>
      </c>
      <c r="I107" s="37">
        <v>70</v>
      </c>
      <c r="J107" s="38">
        <v>0.71167141114274102</v>
      </c>
      <c r="K107" s="38">
        <v>204.34782608695701</v>
      </c>
      <c r="L107" s="37">
        <v>399</v>
      </c>
      <c r="M107" s="38">
        <v>1.6897471731673199</v>
      </c>
      <c r="N107" s="38">
        <v>95.588235294117595</v>
      </c>
      <c r="O107" s="37">
        <v>25</v>
      </c>
      <c r="P107" s="38">
        <v>0.69232899473830001</v>
      </c>
      <c r="Q107" s="38">
        <v>316.66666666666703</v>
      </c>
      <c r="R107" s="37">
        <v>18</v>
      </c>
      <c r="S107" s="38">
        <v>0.51516886090440805</v>
      </c>
      <c r="T107" s="38">
        <v>157.142857142857</v>
      </c>
      <c r="U107" s="37">
        <v>23</v>
      </c>
      <c r="V107" s="38">
        <v>0.73341836734693899</v>
      </c>
      <c r="W107" s="38">
        <v>187.5</v>
      </c>
      <c r="X107" s="37">
        <v>17</v>
      </c>
      <c r="Y107" s="38">
        <v>0.661993769470405</v>
      </c>
      <c r="Z107" s="38">
        <v>112.5</v>
      </c>
      <c r="AA107" s="49">
        <v>15</v>
      </c>
      <c r="AB107" s="50">
        <v>0.65760631302060502</v>
      </c>
      <c r="AC107" s="50">
        <v>275</v>
      </c>
      <c r="AD107" s="49">
        <v>23</v>
      </c>
      <c r="AE107" s="50">
        <v>0.65378055713473604</v>
      </c>
      <c r="AF107" s="50">
        <v>187.5</v>
      </c>
      <c r="AG107" s="49">
        <v>18</v>
      </c>
      <c r="AH107" s="50">
        <v>0.47443331576172898</v>
      </c>
      <c r="AI107" s="50">
        <v>157.142857142857</v>
      </c>
      <c r="AJ107" s="49">
        <v>25</v>
      </c>
      <c r="AK107" s="50">
        <v>0.63645621181262702</v>
      </c>
      <c r="AL107" s="50">
        <v>47.058823529411796</v>
      </c>
    </row>
    <row r="108" spans="1:38" x14ac:dyDescent="0.3">
      <c r="A108" s="30"/>
      <c r="B108" s="43" t="s">
        <v>4</v>
      </c>
      <c r="C108" s="37">
        <v>536</v>
      </c>
      <c r="D108" s="38">
        <v>1.08112469240389</v>
      </c>
      <c r="E108" s="38"/>
      <c r="F108" s="37">
        <v>195</v>
      </c>
      <c r="G108" s="38">
        <v>0.98814229249011898</v>
      </c>
      <c r="H108" s="38"/>
      <c r="I108" s="37">
        <v>47</v>
      </c>
      <c r="J108" s="38">
        <v>0.962917434951854</v>
      </c>
      <c r="K108" s="38"/>
      <c r="L108" s="37">
        <v>195</v>
      </c>
      <c r="M108" s="38">
        <v>1.65254237288136</v>
      </c>
      <c r="N108" s="38"/>
      <c r="O108" s="37">
        <v>19</v>
      </c>
      <c r="P108" s="38">
        <v>1.0365521003818901</v>
      </c>
      <c r="Q108" s="38"/>
      <c r="R108" s="37">
        <v>11</v>
      </c>
      <c r="S108" s="38">
        <v>0.61832490163012899</v>
      </c>
      <c r="T108" s="38"/>
      <c r="U108" s="37">
        <v>15</v>
      </c>
      <c r="V108" s="38">
        <v>0.99337748344370902</v>
      </c>
      <c r="W108" s="38"/>
      <c r="X108" s="37">
        <v>9</v>
      </c>
      <c r="Y108" s="38">
        <v>0.68285280728376296</v>
      </c>
      <c r="Z108" s="38"/>
      <c r="AA108" s="49">
        <v>11</v>
      </c>
      <c r="AB108" s="50">
        <v>0.97345132743362806</v>
      </c>
      <c r="AC108" s="50"/>
      <c r="AD108" s="49">
        <v>15</v>
      </c>
      <c r="AE108" s="50">
        <v>0.88339222614840995</v>
      </c>
      <c r="AF108" s="50"/>
      <c r="AG108" s="49">
        <v>11</v>
      </c>
      <c r="AH108" s="50">
        <v>0.58510638297872297</v>
      </c>
      <c r="AI108" s="50"/>
      <c r="AJ108" s="49">
        <v>8</v>
      </c>
      <c r="AK108" s="50">
        <v>0.397022332506203</v>
      </c>
      <c r="AL108" s="50"/>
    </row>
    <row r="109" spans="1:38" x14ac:dyDescent="0.3">
      <c r="A109" s="31"/>
      <c r="B109" s="43" t="s">
        <v>5</v>
      </c>
      <c r="C109" s="37">
        <v>493</v>
      </c>
      <c r="D109" s="38">
        <v>0.98584226523756202</v>
      </c>
      <c r="E109" s="38"/>
      <c r="F109" s="37">
        <v>201</v>
      </c>
      <c r="G109" s="38">
        <v>1.0013450904199701</v>
      </c>
      <c r="H109" s="38"/>
      <c r="I109" s="37">
        <v>23</v>
      </c>
      <c r="J109" s="38">
        <v>0.46417759838546901</v>
      </c>
      <c r="K109" s="38"/>
      <c r="L109" s="37">
        <v>204</v>
      </c>
      <c r="M109" s="38">
        <v>1.7269110302209401</v>
      </c>
      <c r="N109" s="38"/>
      <c r="O109" s="37">
        <v>6</v>
      </c>
      <c r="P109" s="38">
        <v>0.337457817772778</v>
      </c>
      <c r="Q109" s="38"/>
      <c r="R109" s="37">
        <v>7</v>
      </c>
      <c r="S109" s="38">
        <v>0.40816326530612201</v>
      </c>
      <c r="T109" s="38"/>
      <c r="U109" s="37">
        <v>8</v>
      </c>
      <c r="V109" s="38">
        <v>0.49200492004919999</v>
      </c>
      <c r="W109" s="38"/>
      <c r="X109" s="37">
        <v>8</v>
      </c>
      <c r="Y109" s="38">
        <v>0.64</v>
      </c>
      <c r="Z109" s="38"/>
      <c r="AA109" s="49">
        <v>4</v>
      </c>
      <c r="AB109" s="50">
        <v>0.347523892267593</v>
      </c>
      <c r="AC109" s="50"/>
      <c r="AD109" s="49">
        <v>8</v>
      </c>
      <c r="AE109" s="50">
        <v>0.43956043956044</v>
      </c>
      <c r="AF109" s="50"/>
      <c r="AG109" s="49">
        <v>7</v>
      </c>
      <c r="AH109" s="50">
        <v>0.36572622779519298</v>
      </c>
      <c r="AI109" s="50"/>
      <c r="AJ109" s="49">
        <v>17</v>
      </c>
      <c r="AK109" s="50">
        <v>0.88865656037637197</v>
      </c>
      <c r="AL109" s="50"/>
    </row>
    <row r="110" spans="1:38" x14ac:dyDescent="0.3">
      <c r="A110" s="29" t="s">
        <v>144</v>
      </c>
      <c r="B110" s="43" t="s">
        <v>3</v>
      </c>
      <c r="C110" s="37">
        <v>1143</v>
      </c>
      <c r="D110" s="38">
        <v>1.1477516920049</v>
      </c>
      <c r="E110" s="38">
        <v>119.385796545106</v>
      </c>
      <c r="F110" s="37">
        <v>404</v>
      </c>
      <c r="G110" s="38">
        <v>1.01489687743362</v>
      </c>
      <c r="H110" s="38">
        <v>95.169082125603893</v>
      </c>
      <c r="I110" s="37">
        <v>75</v>
      </c>
      <c r="J110" s="38">
        <v>0.762505083367222</v>
      </c>
      <c r="K110" s="38">
        <v>212.5</v>
      </c>
      <c r="L110" s="37">
        <v>508</v>
      </c>
      <c r="M110" s="38">
        <v>2.15135730318045</v>
      </c>
      <c r="N110" s="38">
        <v>109.917355371901</v>
      </c>
      <c r="O110" s="37">
        <v>25</v>
      </c>
      <c r="P110" s="38">
        <v>0.69232899473830001</v>
      </c>
      <c r="Q110" s="38">
        <v>177.777777777778</v>
      </c>
      <c r="R110" s="37">
        <v>23</v>
      </c>
      <c r="S110" s="38">
        <v>0.65827132226674301</v>
      </c>
      <c r="T110" s="38">
        <v>283.33333333333297</v>
      </c>
      <c r="U110" s="37">
        <v>15</v>
      </c>
      <c r="V110" s="38">
        <v>0.47831632653061201</v>
      </c>
      <c r="W110" s="38">
        <v>200</v>
      </c>
      <c r="X110" s="37">
        <v>11</v>
      </c>
      <c r="Y110" s="38">
        <v>0.42834890965732098</v>
      </c>
      <c r="Z110" s="38">
        <v>266.66666666666703</v>
      </c>
      <c r="AA110" s="49">
        <v>15</v>
      </c>
      <c r="AB110" s="50">
        <v>0.65760631302060502</v>
      </c>
      <c r="AC110" s="50">
        <v>650</v>
      </c>
      <c r="AD110" s="49">
        <v>15</v>
      </c>
      <c r="AE110" s="50">
        <v>0.42637862421830602</v>
      </c>
      <c r="AF110" s="50">
        <v>650</v>
      </c>
      <c r="AG110" s="49">
        <v>24</v>
      </c>
      <c r="AH110" s="50">
        <v>0.63257775434897201</v>
      </c>
      <c r="AI110" s="50">
        <v>200</v>
      </c>
      <c r="AJ110" s="49">
        <v>28</v>
      </c>
      <c r="AK110" s="50">
        <v>0.712830957230143</v>
      </c>
      <c r="AL110" s="50">
        <v>115.384615384615</v>
      </c>
    </row>
    <row r="111" spans="1:38" x14ac:dyDescent="0.3">
      <c r="A111" s="30"/>
      <c r="B111" s="43" t="s">
        <v>4</v>
      </c>
      <c r="C111" s="37">
        <v>622</v>
      </c>
      <c r="D111" s="38">
        <v>1.2545887288716799</v>
      </c>
      <c r="E111" s="38"/>
      <c r="F111" s="37">
        <v>197</v>
      </c>
      <c r="G111" s="38">
        <v>0.99827708523360703</v>
      </c>
      <c r="H111" s="38"/>
      <c r="I111" s="37">
        <v>51</v>
      </c>
      <c r="J111" s="38">
        <v>1.0448678549477599</v>
      </c>
      <c r="K111" s="38"/>
      <c r="L111" s="37">
        <v>266</v>
      </c>
      <c r="M111" s="38">
        <v>2.2542372881355899</v>
      </c>
      <c r="N111" s="38"/>
      <c r="O111" s="37">
        <v>16</v>
      </c>
      <c r="P111" s="38">
        <v>0.87288597926895795</v>
      </c>
      <c r="Q111" s="38"/>
      <c r="R111" s="37">
        <v>17</v>
      </c>
      <c r="S111" s="38">
        <v>0.95559302979201799</v>
      </c>
      <c r="T111" s="38"/>
      <c r="U111" s="37">
        <v>10</v>
      </c>
      <c r="V111" s="38">
        <v>0.66225165562913901</v>
      </c>
      <c r="W111" s="38"/>
      <c r="X111" s="37">
        <v>8</v>
      </c>
      <c r="Y111" s="38">
        <v>0.60698027314112302</v>
      </c>
      <c r="Z111" s="38"/>
      <c r="AA111" s="49">
        <v>13</v>
      </c>
      <c r="AB111" s="50">
        <v>1.15044247787611</v>
      </c>
      <c r="AC111" s="50"/>
      <c r="AD111" s="49">
        <v>13</v>
      </c>
      <c r="AE111" s="50">
        <v>0.76560659599528902</v>
      </c>
      <c r="AF111" s="50"/>
      <c r="AG111" s="49">
        <v>16</v>
      </c>
      <c r="AH111" s="50">
        <v>0.85106382978723405</v>
      </c>
      <c r="AI111" s="50"/>
      <c r="AJ111" s="49">
        <v>15</v>
      </c>
      <c r="AK111" s="50">
        <v>0.74441687344913199</v>
      </c>
      <c r="AL111" s="50"/>
    </row>
    <row r="112" spans="1:38" x14ac:dyDescent="0.3">
      <c r="A112" s="31"/>
      <c r="B112" s="43" t="s">
        <v>5</v>
      </c>
      <c r="C112" s="37">
        <v>521</v>
      </c>
      <c r="D112" s="38">
        <v>1.04183330667093</v>
      </c>
      <c r="E112" s="38"/>
      <c r="F112" s="37">
        <v>207</v>
      </c>
      <c r="G112" s="38">
        <v>1.0312359886414599</v>
      </c>
      <c r="H112" s="38"/>
      <c r="I112" s="37">
        <v>24</v>
      </c>
      <c r="J112" s="38">
        <v>0.48435923309788098</v>
      </c>
      <c r="K112" s="38"/>
      <c r="L112" s="37">
        <v>242</v>
      </c>
      <c r="M112" s="38">
        <v>2.0485905358503298</v>
      </c>
      <c r="N112" s="38"/>
      <c r="O112" s="37">
        <v>9</v>
      </c>
      <c r="P112" s="38">
        <v>0.50618672665916797</v>
      </c>
      <c r="Q112" s="38"/>
      <c r="R112" s="37">
        <v>6</v>
      </c>
      <c r="S112" s="38">
        <v>0.34985422740524802</v>
      </c>
      <c r="T112" s="38"/>
      <c r="U112" s="37">
        <v>5</v>
      </c>
      <c r="V112" s="38">
        <v>0.30750307503074997</v>
      </c>
      <c r="W112" s="38"/>
      <c r="X112" s="37">
        <v>3</v>
      </c>
      <c r="Y112" s="38">
        <v>0.24</v>
      </c>
      <c r="Z112" s="38"/>
      <c r="AA112" s="49">
        <v>2</v>
      </c>
      <c r="AB112" s="50">
        <v>0.173761946133797</v>
      </c>
      <c r="AC112" s="50"/>
      <c r="AD112" s="49">
        <v>2</v>
      </c>
      <c r="AE112" s="50">
        <v>0.10989010989011</v>
      </c>
      <c r="AF112" s="50"/>
      <c r="AG112" s="49">
        <v>8</v>
      </c>
      <c r="AH112" s="50">
        <v>0.41797283176593503</v>
      </c>
      <c r="AI112" s="50"/>
      <c r="AJ112" s="49">
        <v>13</v>
      </c>
      <c r="AK112" s="50">
        <v>0.67956089911134299</v>
      </c>
      <c r="AL112" s="50"/>
    </row>
    <row r="113" spans="1:38" x14ac:dyDescent="0.3">
      <c r="A113" s="29" t="s">
        <v>145</v>
      </c>
      <c r="B113" s="43" t="s">
        <v>3</v>
      </c>
      <c r="C113" s="37">
        <v>1294</v>
      </c>
      <c r="D113" s="38">
        <v>1.2993794308436899</v>
      </c>
      <c r="E113" s="38">
        <v>96.358118361153302</v>
      </c>
      <c r="F113" s="37">
        <v>490</v>
      </c>
      <c r="G113" s="38">
        <v>1.23093928203582</v>
      </c>
      <c r="H113" s="38">
        <v>88.461538461538495</v>
      </c>
      <c r="I113" s="37">
        <v>79</v>
      </c>
      <c r="J113" s="38">
        <v>0.80317202114680797</v>
      </c>
      <c r="K113" s="38">
        <v>92.682926829268297</v>
      </c>
      <c r="L113" s="37">
        <v>541</v>
      </c>
      <c r="M113" s="38">
        <v>2.2911108287807598</v>
      </c>
      <c r="N113" s="38">
        <v>91.843971631205704</v>
      </c>
      <c r="O113" s="37">
        <v>17</v>
      </c>
      <c r="P113" s="38">
        <v>0.47078371642204397</v>
      </c>
      <c r="Q113" s="38">
        <v>112.5</v>
      </c>
      <c r="R113" s="37">
        <v>24</v>
      </c>
      <c r="S113" s="38">
        <v>0.68689181453921</v>
      </c>
      <c r="T113" s="38">
        <v>200</v>
      </c>
      <c r="U113" s="37">
        <v>13</v>
      </c>
      <c r="V113" s="38">
        <v>0.414540816326531</v>
      </c>
      <c r="W113" s="38">
        <v>225</v>
      </c>
      <c r="X113" s="37">
        <v>21</v>
      </c>
      <c r="Y113" s="38">
        <v>0.81775700934579398</v>
      </c>
      <c r="Z113" s="38">
        <v>200</v>
      </c>
      <c r="AA113" s="49">
        <v>11</v>
      </c>
      <c r="AB113" s="50">
        <v>0.48224462954844399</v>
      </c>
      <c r="AC113" s="50">
        <v>83.3333333333333</v>
      </c>
      <c r="AD113" s="49">
        <v>32</v>
      </c>
      <c r="AE113" s="50">
        <v>0.90960773166571895</v>
      </c>
      <c r="AF113" s="50">
        <v>68.421052631578902</v>
      </c>
      <c r="AG113" s="49">
        <v>23</v>
      </c>
      <c r="AH113" s="50">
        <v>0.60622034791776502</v>
      </c>
      <c r="AI113" s="50">
        <v>187.5</v>
      </c>
      <c r="AJ113" s="49">
        <v>43</v>
      </c>
      <c r="AK113" s="50">
        <v>1.0947046843177199</v>
      </c>
      <c r="AL113" s="50">
        <v>168.75</v>
      </c>
    </row>
    <row r="114" spans="1:38" x14ac:dyDescent="0.3">
      <c r="A114" s="30"/>
      <c r="B114" s="43" t="s">
        <v>4</v>
      </c>
      <c r="C114" s="37">
        <v>635</v>
      </c>
      <c r="D114" s="38">
        <v>1.2808100367098301</v>
      </c>
      <c r="E114" s="38"/>
      <c r="F114" s="37">
        <v>230</v>
      </c>
      <c r="G114" s="38">
        <v>1.16550116550117</v>
      </c>
      <c r="H114" s="38"/>
      <c r="I114" s="37">
        <v>38</v>
      </c>
      <c r="J114" s="38">
        <v>0.778528989961074</v>
      </c>
      <c r="K114" s="38"/>
      <c r="L114" s="37">
        <v>259</v>
      </c>
      <c r="M114" s="38">
        <v>2.1949152542372898</v>
      </c>
      <c r="N114" s="38"/>
      <c r="O114" s="37">
        <v>9</v>
      </c>
      <c r="P114" s="38">
        <v>0.49099836333878899</v>
      </c>
      <c r="Q114" s="38"/>
      <c r="R114" s="37">
        <v>16</v>
      </c>
      <c r="S114" s="38">
        <v>0.89938167509836997</v>
      </c>
      <c r="T114" s="38"/>
      <c r="U114" s="37">
        <v>9</v>
      </c>
      <c r="V114" s="38">
        <v>0.59602649006622499</v>
      </c>
      <c r="W114" s="38"/>
      <c r="X114" s="37">
        <v>14</v>
      </c>
      <c r="Y114" s="38">
        <v>1.0622154779969699</v>
      </c>
      <c r="Z114" s="38"/>
      <c r="AA114" s="49">
        <v>5</v>
      </c>
      <c r="AB114" s="50">
        <v>0.44247787610619499</v>
      </c>
      <c r="AC114" s="50"/>
      <c r="AD114" s="49">
        <v>13</v>
      </c>
      <c r="AE114" s="50">
        <v>0.76560659599528902</v>
      </c>
      <c r="AF114" s="50"/>
      <c r="AG114" s="49">
        <v>15</v>
      </c>
      <c r="AH114" s="50">
        <v>0.79787234042553201</v>
      </c>
      <c r="AI114" s="50"/>
      <c r="AJ114" s="49">
        <v>27</v>
      </c>
      <c r="AK114" s="50">
        <v>1.33995037220844</v>
      </c>
      <c r="AL114" s="50"/>
    </row>
    <row r="115" spans="1:38" x14ac:dyDescent="0.3">
      <c r="A115" s="31"/>
      <c r="B115" s="43" t="s">
        <v>5</v>
      </c>
      <c r="C115" s="37">
        <v>659</v>
      </c>
      <c r="D115" s="38">
        <v>1.3177891537354001</v>
      </c>
      <c r="E115" s="38"/>
      <c r="F115" s="37">
        <v>260</v>
      </c>
      <c r="G115" s="38">
        <v>1.2952722562646299</v>
      </c>
      <c r="H115" s="38"/>
      <c r="I115" s="37">
        <v>41</v>
      </c>
      <c r="J115" s="38">
        <v>0.82744702320887997</v>
      </c>
      <c r="K115" s="38"/>
      <c r="L115" s="37">
        <v>282</v>
      </c>
      <c r="M115" s="38">
        <v>2.3872005417760098</v>
      </c>
      <c r="N115" s="38"/>
      <c r="O115" s="37">
        <v>8</v>
      </c>
      <c r="P115" s="38">
        <v>0.44994375703037098</v>
      </c>
      <c r="Q115" s="38"/>
      <c r="R115" s="37">
        <v>8</v>
      </c>
      <c r="S115" s="38">
        <v>0.46647230320699701</v>
      </c>
      <c r="T115" s="38"/>
      <c r="U115" s="37">
        <v>4</v>
      </c>
      <c r="V115" s="38">
        <v>0.24600246002459999</v>
      </c>
      <c r="W115" s="38"/>
      <c r="X115" s="37">
        <v>7</v>
      </c>
      <c r="Y115" s="38">
        <v>0.56000000000000005</v>
      </c>
      <c r="Z115" s="38"/>
      <c r="AA115" s="49">
        <v>6</v>
      </c>
      <c r="AB115" s="50">
        <v>0.52128583840138998</v>
      </c>
      <c r="AC115" s="50"/>
      <c r="AD115" s="49">
        <v>19</v>
      </c>
      <c r="AE115" s="50">
        <v>1.04395604395604</v>
      </c>
      <c r="AF115" s="50"/>
      <c r="AG115" s="49">
        <v>8</v>
      </c>
      <c r="AH115" s="50">
        <v>0.41797283176593503</v>
      </c>
      <c r="AI115" s="50"/>
      <c r="AJ115" s="49">
        <v>16</v>
      </c>
      <c r="AK115" s="50">
        <v>0.83638264506011495</v>
      </c>
      <c r="AL115" s="50"/>
    </row>
    <row r="116" spans="1:38" x14ac:dyDescent="0.3">
      <c r="A116" s="29" t="s">
        <v>146</v>
      </c>
      <c r="B116" s="43" t="s">
        <v>3</v>
      </c>
      <c r="C116" s="37">
        <v>1278</v>
      </c>
      <c r="D116" s="38">
        <v>1.28331291547005</v>
      </c>
      <c r="E116" s="38">
        <v>109.50819672131099</v>
      </c>
      <c r="F116" s="37">
        <v>490</v>
      </c>
      <c r="G116" s="38">
        <v>1.23093928203582</v>
      </c>
      <c r="H116" s="38">
        <v>102.479338842975</v>
      </c>
      <c r="I116" s="37">
        <v>84</v>
      </c>
      <c r="J116" s="38">
        <v>0.85400569337128895</v>
      </c>
      <c r="K116" s="38">
        <v>121.052631578947</v>
      </c>
      <c r="L116" s="37">
        <v>554</v>
      </c>
      <c r="M116" s="38">
        <v>2.34616524795663</v>
      </c>
      <c r="N116" s="38">
        <v>114.728682170543</v>
      </c>
      <c r="O116" s="37">
        <v>25</v>
      </c>
      <c r="P116" s="38">
        <v>0.69232899473830001</v>
      </c>
      <c r="Q116" s="38">
        <v>108.333333333333</v>
      </c>
      <c r="R116" s="37">
        <v>18</v>
      </c>
      <c r="S116" s="38">
        <v>0.51516886090440805</v>
      </c>
      <c r="T116" s="38">
        <v>125</v>
      </c>
      <c r="U116" s="37">
        <v>11</v>
      </c>
      <c r="V116" s="38">
        <v>0.35076530612244899</v>
      </c>
      <c r="W116" s="38">
        <v>57.142857142857103</v>
      </c>
      <c r="X116" s="37">
        <v>8</v>
      </c>
      <c r="Y116" s="38">
        <v>0.31152647975077902</v>
      </c>
      <c r="Z116" s="38">
        <v>166.666666666667</v>
      </c>
      <c r="AA116" s="49">
        <v>12</v>
      </c>
      <c r="AB116" s="50">
        <v>0.52608505041648401</v>
      </c>
      <c r="AC116" s="50">
        <v>100</v>
      </c>
      <c r="AD116" s="49">
        <v>18</v>
      </c>
      <c r="AE116" s="50">
        <v>0.51165434906196705</v>
      </c>
      <c r="AF116" s="50">
        <v>100</v>
      </c>
      <c r="AG116" s="49">
        <v>29</v>
      </c>
      <c r="AH116" s="50">
        <v>0.76436478650500805</v>
      </c>
      <c r="AI116" s="50">
        <v>107.142857142857</v>
      </c>
      <c r="AJ116" s="49">
        <v>29</v>
      </c>
      <c r="AK116" s="50">
        <v>0.738289205702648</v>
      </c>
      <c r="AL116" s="50">
        <v>123.07692307692299</v>
      </c>
    </row>
    <row r="117" spans="1:38" x14ac:dyDescent="0.3">
      <c r="A117" s="30"/>
      <c r="B117" s="43" t="s">
        <v>4</v>
      </c>
      <c r="C117" s="37">
        <v>668</v>
      </c>
      <c r="D117" s="38">
        <v>1.3473718181451499</v>
      </c>
      <c r="E117" s="38"/>
      <c r="F117" s="37">
        <v>248</v>
      </c>
      <c r="G117" s="38">
        <v>1.25671430019256</v>
      </c>
      <c r="H117" s="38"/>
      <c r="I117" s="37">
        <v>46</v>
      </c>
      <c r="J117" s="38">
        <v>0.94242982995287905</v>
      </c>
      <c r="K117" s="38"/>
      <c r="L117" s="37">
        <v>296</v>
      </c>
      <c r="M117" s="38">
        <v>2.50847457627119</v>
      </c>
      <c r="N117" s="38"/>
      <c r="O117" s="37">
        <v>13</v>
      </c>
      <c r="P117" s="38">
        <v>0.70921985815602795</v>
      </c>
      <c r="Q117" s="38"/>
      <c r="R117" s="37">
        <v>10</v>
      </c>
      <c r="S117" s="38">
        <v>0.56211354693648097</v>
      </c>
      <c r="T117" s="38"/>
      <c r="U117" s="37">
        <v>4</v>
      </c>
      <c r="V117" s="38">
        <v>0.26490066225165598</v>
      </c>
      <c r="W117" s="38"/>
      <c r="X117" s="37">
        <v>5</v>
      </c>
      <c r="Y117" s="38">
        <v>0.37936267071320201</v>
      </c>
      <c r="Z117" s="38"/>
      <c r="AA117" s="49">
        <v>6</v>
      </c>
      <c r="AB117" s="50">
        <v>0.53097345132743401</v>
      </c>
      <c r="AC117" s="50"/>
      <c r="AD117" s="49">
        <v>9</v>
      </c>
      <c r="AE117" s="50">
        <v>0.53003533568904604</v>
      </c>
      <c r="AF117" s="50"/>
      <c r="AG117" s="49">
        <v>15</v>
      </c>
      <c r="AH117" s="50">
        <v>0.79787234042553201</v>
      </c>
      <c r="AI117" s="50"/>
      <c r="AJ117" s="49">
        <v>16</v>
      </c>
      <c r="AK117" s="50">
        <v>0.794044665012407</v>
      </c>
      <c r="AL117" s="50"/>
    </row>
    <row r="118" spans="1:38" x14ac:dyDescent="0.3">
      <c r="A118" s="31"/>
      <c r="B118" s="43" t="s">
        <v>5</v>
      </c>
      <c r="C118" s="37">
        <v>610</v>
      </c>
      <c r="D118" s="38">
        <v>1.219804831227</v>
      </c>
      <c r="E118" s="38"/>
      <c r="F118" s="37">
        <v>242</v>
      </c>
      <c r="G118" s="38">
        <v>1.20559956160016</v>
      </c>
      <c r="H118" s="38"/>
      <c r="I118" s="37">
        <v>38</v>
      </c>
      <c r="J118" s="38">
        <v>0.76690211907164496</v>
      </c>
      <c r="K118" s="38"/>
      <c r="L118" s="37">
        <v>258</v>
      </c>
      <c r="M118" s="38">
        <v>2.1840345382206001</v>
      </c>
      <c r="N118" s="38"/>
      <c r="O118" s="37">
        <v>12</v>
      </c>
      <c r="P118" s="38">
        <v>0.674915635545557</v>
      </c>
      <c r="Q118" s="38"/>
      <c r="R118" s="37">
        <v>8</v>
      </c>
      <c r="S118" s="38">
        <v>0.46647230320699701</v>
      </c>
      <c r="T118" s="38"/>
      <c r="U118" s="37">
        <v>7</v>
      </c>
      <c r="V118" s="38">
        <v>0.43050430504304998</v>
      </c>
      <c r="W118" s="38"/>
      <c r="X118" s="37">
        <v>3</v>
      </c>
      <c r="Y118" s="38">
        <v>0.24</v>
      </c>
      <c r="Z118" s="38"/>
      <c r="AA118" s="49">
        <v>6</v>
      </c>
      <c r="AB118" s="50">
        <v>0.52128583840138998</v>
      </c>
      <c r="AC118" s="50"/>
      <c r="AD118" s="49">
        <v>9</v>
      </c>
      <c r="AE118" s="50">
        <v>0.49450549450549502</v>
      </c>
      <c r="AF118" s="50"/>
      <c r="AG118" s="49">
        <v>14</v>
      </c>
      <c r="AH118" s="50">
        <v>0.73145245559038696</v>
      </c>
      <c r="AI118" s="50"/>
      <c r="AJ118" s="49">
        <v>13</v>
      </c>
      <c r="AK118" s="50">
        <v>0.67956089911134299</v>
      </c>
      <c r="AL118" s="50"/>
    </row>
    <row r="119" spans="1:38" x14ac:dyDescent="0.3">
      <c r="A119" s="29" t="s">
        <v>147</v>
      </c>
      <c r="B119" s="43" t="s">
        <v>3</v>
      </c>
      <c r="C119" s="37">
        <v>1378</v>
      </c>
      <c r="D119" s="38">
        <v>1.3837286365553401</v>
      </c>
      <c r="E119" s="38">
        <v>104.75482912332799</v>
      </c>
      <c r="F119" s="37">
        <v>537</v>
      </c>
      <c r="G119" s="38">
        <v>1.34900896827191</v>
      </c>
      <c r="H119" s="38">
        <v>91.103202846975094</v>
      </c>
      <c r="I119" s="37">
        <v>86</v>
      </c>
      <c r="J119" s="38">
        <v>0.87433916226108199</v>
      </c>
      <c r="K119" s="38">
        <v>138.888888888889</v>
      </c>
      <c r="L119" s="37">
        <v>567</v>
      </c>
      <c r="M119" s="38">
        <v>2.4012196671325099</v>
      </c>
      <c r="N119" s="38">
        <v>101.779359430605</v>
      </c>
      <c r="O119" s="37">
        <v>22</v>
      </c>
      <c r="P119" s="38">
        <v>0.60924951536970395</v>
      </c>
      <c r="Q119" s="38">
        <v>100</v>
      </c>
      <c r="R119" s="37">
        <v>29</v>
      </c>
      <c r="S119" s="38">
        <v>0.82999427590154595</v>
      </c>
      <c r="T119" s="38">
        <v>107.142857142857</v>
      </c>
      <c r="U119" s="37">
        <v>13</v>
      </c>
      <c r="V119" s="38">
        <v>0.414540816326531</v>
      </c>
      <c r="W119" s="38">
        <v>85.714285714285694</v>
      </c>
      <c r="X119" s="37">
        <v>17</v>
      </c>
      <c r="Y119" s="38">
        <v>0.661993769470405</v>
      </c>
      <c r="Z119" s="38">
        <v>183.333333333333</v>
      </c>
      <c r="AA119" s="49">
        <v>15</v>
      </c>
      <c r="AB119" s="50">
        <v>0.65760631302060502</v>
      </c>
      <c r="AC119" s="50">
        <v>200</v>
      </c>
      <c r="AD119" s="49">
        <v>26</v>
      </c>
      <c r="AE119" s="50">
        <v>0.73905628197839701</v>
      </c>
      <c r="AF119" s="50">
        <v>225</v>
      </c>
      <c r="AG119" s="49">
        <v>26</v>
      </c>
      <c r="AH119" s="50">
        <v>0.68529256721138598</v>
      </c>
      <c r="AI119" s="50">
        <v>136.363636363636</v>
      </c>
      <c r="AJ119" s="49">
        <v>40</v>
      </c>
      <c r="AK119" s="50">
        <v>1.0183299389002001</v>
      </c>
      <c r="AL119" s="50">
        <v>207.69230769230799</v>
      </c>
    </row>
    <row r="120" spans="1:38" x14ac:dyDescent="0.3">
      <c r="A120" s="30"/>
      <c r="B120" s="43" t="s">
        <v>4</v>
      </c>
      <c r="C120" s="37">
        <v>705</v>
      </c>
      <c r="D120" s="38">
        <v>1.4220016942998901</v>
      </c>
      <c r="E120" s="38"/>
      <c r="F120" s="37">
        <v>256</v>
      </c>
      <c r="G120" s="38">
        <v>1.29725347116651</v>
      </c>
      <c r="H120" s="38"/>
      <c r="I120" s="37">
        <v>50</v>
      </c>
      <c r="J120" s="38">
        <v>1.02438024994878</v>
      </c>
      <c r="K120" s="38"/>
      <c r="L120" s="37">
        <v>286</v>
      </c>
      <c r="M120" s="38">
        <v>2.42372881355932</v>
      </c>
      <c r="N120" s="38"/>
      <c r="O120" s="37">
        <v>11</v>
      </c>
      <c r="P120" s="38">
        <v>0.60010911074740902</v>
      </c>
      <c r="Q120" s="38"/>
      <c r="R120" s="37">
        <v>15</v>
      </c>
      <c r="S120" s="38">
        <v>0.84317032040472195</v>
      </c>
      <c r="T120" s="38"/>
      <c r="U120" s="37">
        <v>6</v>
      </c>
      <c r="V120" s="38">
        <v>0.39735099337748297</v>
      </c>
      <c r="W120" s="38"/>
      <c r="X120" s="37">
        <v>11</v>
      </c>
      <c r="Y120" s="38">
        <v>0.83459787556904397</v>
      </c>
      <c r="Z120" s="38"/>
      <c r="AA120" s="49">
        <v>10</v>
      </c>
      <c r="AB120" s="50">
        <v>0.88495575221238898</v>
      </c>
      <c r="AC120" s="50"/>
      <c r="AD120" s="49">
        <v>18</v>
      </c>
      <c r="AE120" s="50">
        <v>1.0600706713780901</v>
      </c>
      <c r="AF120" s="50"/>
      <c r="AG120" s="49">
        <v>15</v>
      </c>
      <c r="AH120" s="50">
        <v>0.79787234042553201</v>
      </c>
      <c r="AI120" s="50"/>
      <c r="AJ120" s="49">
        <v>27</v>
      </c>
      <c r="AK120" s="50">
        <v>1.33995037220844</v>
      </c>
      <c r="AL120" s="50"/>
    </row>
    <row r="121" spans="1:38" x14ac:dyDescent="0.3">
      <c r="A121" s="31"/>
      <c r="B121" s="43" t="s">
        <v>5</v>
      </c>
      <c r="C121" s="37">
        <v>673</v>
      </c>
      <c r="D121" s="38">
        <v>1.34578467445209</v>
      </c>
      <c r="E121" s="38"/>
      <c r="F121" s="37">
        <v>281</v>
      </c>
      <c r="G121" s="38">
        <v>1.39989040003985</v>
      </c>
      <c r="H121" s="38"/>
      <c r="I121" s="37">
        <v>36</v>
      </c>
      <c r="J121" s="38">
        <v>0.72653884964682103</v>
      </c>
      <c r="K121" s="38"/>
      <c r="L121" s="37">
        <v>281</v>
      </c>
      <c r="M121" s="38">
        <v>2.3787352916278701</v>
      </c>
      <c r="N121" s="38"/>
      <c r="O121" s="37">
        <v>11</v>
      </c>
      <c r="P121" s="38">
        <v>0.61867266591675996</v>
      </c>
      <c r="Q121" s="38"/>
      <c r="R121" s="37">
        <v>14</v>
      </c>
      <c r="S121" s="38">
        <v>0.81632653061224503</v>
      </c>
      <c r="T121" s="38"/>
      <c r="U121" s="37">
        <v>7</v>
      </c>
      <c r="V121" s="38">
        <v>0.43050430504304998</v>
      </c>
      <c r="W121" s="38"/>
      <c r="X121" s="37">
        <v>6</v>
      </c>
      <c r="Y121" s="38">
        <v>0.48</v>
      </c>
      <c r="Z121" s="38"/>
      <c r="AA121" s="49">
        <v>5</v>
      </c>
      <c r="AB121" s="50">
        <v>0.43440486533449202</v>
      </c>
      <c r="AC121" s="50"/>
      <c r="AD121" s="49">
        <v>8</v>
      </c>
      <c r="AE121" s="50">
        <v>0.43956043956044</v>
      </c>
      <c r="AF121" s="50"/>
      <c r="AG121" s="49">
        <v>11</v>
      </c>
      <c r="AH121" s="50">
        <v>0.57471264367816099</v>
      </c>
      <c r="AI121" s="50"/>
      <c r="AJ121" s="49">
        <v>13</v>
      </c>
      <c r="AK121" s="50">
        <v>0.67956089911134299</v>
      </c>
      <c r="AL121" s="50"/>
    </row>
    <row r="122" spans="1:38" x14ac:dyDescent="0.3">
      <c r="A122" s="29" t="s">
        <v>148</v>
      </c>
      <c r="B122" s="43" t="s">
        <v>3</v>
      </c>
      <c r="C122" s="37">
        <v>1288</v>
      </c>
      <c r="D122" s="38">
        <v>1.2933544875785801</v>
      </c>
      <c r="E122" s="38">
        <v>99.689922480620197</v>
      </c>
      <c r="F122" s="37">
        <v>517</v>
      </c>
      <c r="G122" s="38">
        <v>1.2987665485969799</v>
      </c>
      <c r="H122" s="38">
        <v>92.193308550185904</v>
      </c>
      <c r="I122" s="37">
        <v>60</v>
      </c>
      <c r="J122" s="38">
        <v>0.61000406669377805</v>
      </c>
      <c r="K122" s="38">
        <v>215.789473684211</v>
      </c>
      <c r="L122" s="37">
        <v>544</v>
      </c>
      <c r="M122" s="38">
        <v>2.3038156947444199</v>
      </c>
      <c r="N122" s="38">
        <v>85.665529010238899</v>
      </c>
      <c r="O122" s="37">
        <v>18</v>
      </c>
      <c r="P122" s="38">
        <v>0.49847687621157599</v>
      </c>
      <c r="Q122" s="38">
        <v>200</v>
      </c>
      <c r="R122" s="37">
        <v>28</v>
      </c>
      <c r="S122" s="38">
        <v>0.80137378362907796</v>
      </c>
      <c r="T122" s="38">
        <v>133.333333333333</v>
      </c>
      <c r="U122" s="37">
        <v>19</v>
      </c>
      <c r="V122" s="38">
        <v>0.60586734693877597</v>
      </c>
      <c r="W122" s="38">
        <v>90</v>
      </c>
      <c r="X122" s="37">
        <v>10</v>
      </c>
      <c r="Y122" s="38">
        <v>0.38940809968847401</v>
      </c>
      <c r="Z122" s="38">
        <v>150</v>
      </c>
      <c r="AA122" s="49">
        <v>11</v>
      </c>
      <c r="AB122" s="50">
        <v>0.48224462954844399</v>
      </c>
      <c r="AC122" s="50">
        <v>266.66666666666703</v>
      </c>
      <c r="AD122" s="49">
        <v>23</v>
      </c>
      <c r="AE122" s="50">
        <v>0.65378055713473604</v>
      </c>
      <c r="AF122" s="50">
        <v>187.5</v>
      </c>
      <c r="AG122" s="49">
        <v>29</v>
      </c>
      <c r="AH122" s="50">
        <v>0.76436478650500805</v>
      </c>
      <c r="AI122" s="50">
        <v>222.222222222222</v>
      </c>
      <c r="AJ122" s="49">
        <v>29</v>
      </c>
      <c r="AK122" s="50">
        <v>0.738289205702648</v>
      </c>
      <c r="AL122" s="50">
        <v>141.666666666667</v>
      </c>
    </row>
    <row r="123" spans="1:38" x14ac:dyDescent="0.3">
      <c r="A123" s="30"/>
      <c r="B123" s="43" t="s">
        <v>4</v>
      </c>
      <c r="C123" s="37">
        <v>643</v>
      </c>
      <c r="D123" s="38">
        <v>1.2969462261486899</v>
      </c>
      <c r="E123" s="38"/>
      <c r="F123" s="37">
        <v>248</v>
      </c>
      <c r="G123" s="38">
        <v>1.25671430019256</v>
      </c>
      <c r="H123" s="38"/>
      <c r="I123" s="37">
        <v>41</v>
      </c>
      <c r="J123" s="38">
        <v>0.83999180495799997</v>
      </c>
      <c r="K123" s="38"/>
      <c r="L123" s="37">
        <v>251</v>
      </c>
      <c r="M123" s="38">
        <v>2.1271186440677998</v>
      </c>
      <c r="N123" s="38"/>
      <c r="O123" s="37">
        <v>12</v>
      </c>
      <c r="P123" s="38">
        <v>0.65466448445171799</v>
      </c>
      <c r="Q123" s="38"/>
      <c r="R123" s="37">
        <v>16</v>
      </c>
      <c r="S123" s="38">
        <v>0.89938167509836997</v>
      </c>
      <c r="T123" s="38"/>
      <c r="U123" s="37">
        <v>9</v>
      </c>
      <c r="V123" s="38">
        <v>0.59602649006622499</v>
      </c>
      <c r="W123" s="38"/>
      <c r="X123" s="37">
        <v>6</v>
      </c>
      <c r="Y123" s="38">
        <v>0.45523520485584201</v>
      </c>
      <c r="Z123" s="38"/>
      <c r="AA123" s="49">
        <v>8</v>
      </c>
      <c r="AB123" s="50">
        <v>0.70796460176991205</v>
      </c>
      <c r="AC123" s="50"/>
      <c r="AD123" s="49">
        <v>15</v>
      </c>
      <c r="AE123" s="50">
        <v>0.88339222614840995</v>
      </c>
      <c r="AF123" s="50"/>
      <c r="AG123" s="49">
        <v>20</v>
      </c>
      <c r="AH123" s="50">
        <v>1.0638297872340401</v>
      </c>
      <c r="AI123" s="50"/>
      <c r="AJ123" s="49">
        <v>17</v>
      </c>
      <c r="AK123" s="50">
        <v>0.84367245657568202</v>
      </c>
      <c r="AL123" s="50"/>
    </row>
    <row r="124" spans="1:38" x14ac:dyDescent="0.3">
      <c r="A124" s="31"/>
      <c r="B124" s="43" t="s">
        <v>5</v>
      </c>
      <c r="C124" s="37">
        <v>645</v>
      </c>
      <c r="D124" s="38">
        <v>1.2897936330187201</v>
      </c>
      <c r="E124" s="38"/>
      <c r="F124" s="37">
        <v>269</v>
      </c>
      <c r="G124" s="38">
        <v>1.3401086035968699</v>
      </c>
      <c r="H124" s="38"/>
      <c r="I124" s="37">
        <v>19</v>
      </c>
      <c r="J124" s="38">
        <v>0.38345105953582198</v>
      </c>
      <c r="K124" s="38"/>
      <c r="L124" s="37">
        <v>293</v>
      </c>
      <c r="M124" s="38">
        <v>2.4803182934055701</v>
      </c>
      <c r="N124" s="38"/>
      <c r="O124" s="37">
        <v>6</v>
      </c>
      <c r="P124" s="38">
        <v>0.337457817772778</v>
      </c>
      <c r="Q124" s="38"/>
      <c r="R124" s="37">
        <v>12</v>
      </c>
      <c r="S124" s="38">
        <v>0.69970845481049604</v>
      </c>
      <c r="T124" s="38"/>
      <c r="U124" s="37">
        <v>10</v>
      </c>
      <c r="V124" s="38">
        <v>0.61500615006150094</v>
      </c>
      <c r="W124" s="38"/>
      <c r="X124" s="37">
        <v>4</v>
      </c>
      <c r="Y124" s="38">
        <v>0.32</v>
      </c>
      <c r="Z124" s="38"/>
      <c r="AA124" s="49">
        <v>3</v>
      </c>
      <c r="AB124" s="50">
        <v>0.26064291920069499</v>
      </c>
      <c r="AC124" s="50"/>
      <c r="AD124" s="49">
        <v>8</v>
      </c>
      <c r="AE124" s="50">
        <v>0.43956043956044</v>
      </c>
      <c r="AF124" s="50"/>
      <c r="AG124" s="49">
        <v>9</v>
      </c>
      <c r="AH124" s="50">
        <v>0.47021943573667702</v>
      </c>
      <c r="AI124" s="50"/>
      <c r="AJ124" s="49">
        <v>12</v>
      </c>
      <c r="AK124" s="50">
        <v>0.62728698379508596</v>
      </c>
      <c r="AL124" s="50"/>
    </row>
    <row r="125" spans="1:38" x14ac:dyDescent="0.3">
      <c r="A125" s="29" t="s">
        <v>149</v>
      </c>
      <c r="B125" s="43" t="s">
        <v>3</v>
      </c>
      <c r="C125" s="37">
        <v>1234</v>
      </c>
      <c r="D125" s="38">
        <v>1.2391299981925199</v>
      </c>
      <c r="E125" s="38">
        <v>101.963993453355</v>
      </c>
      <c r="F125" s="37">
        <v>520</v>
      </c>
      <c r="G125" s="38">
        <v>1.3063029115482201</v>
      </c>
      <c r="H125" s="38">
        <v>90.476190476190496</v>
      </c>
      <c r="I125" s="37">
        <v>86</v>
      </c>
      <c r="J125" s="38">
        <v>0.87433916226108199</v>
      </c>
      <c r="K125" s="38">
        <v>132.43243243243199</v>
      </c>
      <c r="L125" s="37">
        <v>465</v>
      </c>
      <c r="M125" s="38">
        <v>1.9692542243679301</v>
      </c>
      <c r="N125" s="38">
        <v>104.845814977974</v>
      </c>
      <c r="O125" s="37">
        <v>27</v>
      </c>
      <c r="P125" s="38">
        <v>0.74771531431736404</v>
      </c>
      <c r="Q125" s="38">
        <v>145.45454545454501</v>
      </c>
      <c r="R125" s="37">
        <v>20</v>
      </c>
      <c r="S125" s="38">
        <v>0.57240984544934204</v>
      </c>
      <c r="T125" s="38">
        <v>66.6666666666667</v>
      </c>
      <c r="U125" s="37">
        <v>14</v>
      </c>
      <c r="V125" s="38">
        <v>0.44642857142857101</v>
      </c>
      <c r="W125" s="38">
        <v>180</v>
      </c>
      <c r="X125" s="37">
        <v>21</v>
      </c>
      <c r="Y125" s="38">
        <v>0.81775700934579398</v>
      </c>
      <c r="Z125" s="38">
        <v>133.333333333333</v>
      </c>
      <c r="AA125" s="49">
        <v>10</v>
      </c>
      <c r="AB125" s="50">
        <v>0.43840420868040297</v>
      </c>
      <c r="AC125" s="50">
        <v>233.333333333333</v>
      </c>
      <c r="AD125" s="49">
        <v>28</v>
      </c>
      <c r="AE125" s="50">
        <v>0.79590676520750403</v>
      </c>
      <c r="AF125" s="50">
        <v>100</v>
      </c>
      <c r="AG125" s="49">
        <v>19</v>
      </c>
      <c r="AH125" s="50">
        <v>0.50079072219293597</v>
      </c>
      <c r="AI125" s="50">
        <v>137.5</v>
      </c>
      <c r="AJ125" s="49">
        <v>24</v>
      </c>
      <c r="AK125" s="50">
        <v>0.61099796334012202</v>
      </c>
      <c r="AL125" s="50">
        <v>100</v>
      </c>
    </row>
    <row r="126" spans="1:38" x14ac:dyDescent="0.3">
      <c r="A126" s="30"/>
      <c r="B126" s="43" t="s">
        <v>4</v>
      </c>
      <c r="C126" s="37">
        <v>623</v>
      </c>
      <c r="D126" s="38">
        <v>1.25660575255153</v>
      </c>
      <c r="E126" s="38"/>
      <c r="F126" s="37">
        <v>247</v>
      </c>
      <c r="G126" s="38">
        <v>1.25164690382082</v>
      </c>
      <c r="H126" s="38"/>
      <c r="I126" s="37">
        <v>49</v>
      </c>
      <c r="J126" s="38">
        <v>1.00389264494981</v>
      </c>
      <c r="K126" s="38"/>
      <c r="L126" s="37">
        <v>238</v>
      </c>
      <c r="M126" s="38">
        <v>2.0169491525423702</v>
      </c>
      <c r="N126" s="38"/>
      <c r="O126" s="37">
        <v>16</v>
      </c>
      <c r="P126" s="38">
        <v>0.87288597926895795</v>
      </c>
      <c r="Q126" s="38"/>
      <c r="R126" s="37">
        <v>8</v>
      </c>
      <c r="S126" s="38">
        <v>0.44969083754918499</v>
      </c>
      <c r="T126" s="38"/>
      <c r="U126" s="37">
        <v>9</v>
      </c>
      <c r="V126" s="38">
        <v>0.59602649006622499</v>
      </c>
      <c r="W126" s="38"/>
      <c r="X126" s="37">
        <v>12</v>
      </c>
      <c r="Y126" s="38">
        <v>0.91047040971168403</v>
      </c>
      <c r="Z126" s="38"/>
      <c r="AA126" s="49">
        <v>7</v>
      </c>
      <c r="AB126" s="50">
        <v>0.61946902654867297</v>
      </c>
      <c r="AC126" s="50"/>
      <c r="AD126" s="49">
        <v>14</v>
      </c>
      <c r="AE126" s="50">
        <v>0.82449941107184899</v>
      </c>
      <c r="AF126" s="50"/>
      <c r="AG126" s="49">
        <v>11</v>
      </c>
      <c r="AH126" s="50">
        <v>0.58510638297872297</v>
      </c>
      <c r="AI126" s="50"/>
      <c r="AJ126" s="49">
        <v>12</v>
      </c>
      <c r="AK126" s="50">
        <v>0.59553349875930495</v>
      </c>
      <c r="AL126" s="50"/>
    </row>
    <row r="127" spans="1:38" x14ac:dyDescent="0.3">
      <c r="A127" s="31"/>
      <c r="B127" s="43" t="s">
        <v>5</v>
      </c>
      <c r="C127" s="37">
        <v>611</v>
      </c>
      <c r="D127" s="38">
        <v>1.2218045112781999</v>
      </c>
      <c r="E127" s="38"/>
      <c r="F127" s="37">
        <v>273</v>
      </c>
      <c r="G127" s="38">
        <v>1.36003586907787</v>
      </c>
      <c r="H127" s="38"/>
      <c r="I127" s="37">
        <v>37</v>
      </c>
      <c r="J127" s="38">
        <v>0.74672048435923299</v>
      </c>
      <c r="K127" s="38"/>
      <c r="L127" s="37">
        <v>227</v>
      </c>
      <c r="M127" s="38">
        <v>1.9216117836282101</v>
      </c>
      <c r="N127" s="38"/>
      <c r="O127" s="37">
        <v>11</v>
      </c>
      <c r="P127" s="38">
        <v>0.61867266591675996</v>
      </c>
      <c r="Q127" s="38"/>
      <c r="R127" s="37">
        <v>12</v>
      </c>
      <c r="S127" s="38">
        <v>0.69970845481049604</v>
      </c>
      <c r="T127" s="38"/>
      <c r="U127" s="37">
        <v>5</v>
      </c>
      <c r="V127" s="38">
        <v>0.30750307503074997</v>
      </c>
      <c r="W127" s="38"/>
      <c r="X127" s="37">
        <v>9</v>
      </c>
      <c r="Y127" s="38">
        <v>0.72</v>
      </c>
      <c r="Z127" s="38"/>
      <c r="AA127" s="49">
        <v>3</v>
      </c>
      <c r="AB127" s="50">
        <v>0.26064291920069499</v>
      </c>
      <c r="AC127" s="50"/>
      <c r="AD127" s="49">
        <v>14</v>
      </c>
      <c r="AE127" s="50">
        <v>0.76923076923076905</v>
      </c>
      <c r="AF127" s="50"/>
      <c r="AG127" s="49">
        <v>8</v>
      </c>
      <c r="AH127" s="50">
        <v>0.41797283176593503</v>
      </c>
      <c r="AI127" s="50"/>
      <c r="AJ127" s="49">
        <v>12</v>
      </c>
      <c r="AK127" s="50">
        <v>0.62728698379508596</v>
      </c>
      <c r="AL127" s="50"/>
    </row>
    <row r="128" spans="1:38" x14ac:dyDescent="0.3">
      <c r="A128" s="29" t="s">
        <v>150</v>
      </c>
      <c r="B128" s="43" t="s">
        <v>3</v>
      </c>
      <c r="C128" s="37">
        <v>1326</v>
      </c>
      <c r="D128" s="38">
        <v>1.3315124615909899</v>
      </c>
      <c r="E128" s="38">
        <v>112.16</v>
      </c>
      <c r="F128" s="37">
        <v>590</v>
      </c>
      <c r="G128" s="38">
        <v>1.48215138041048</v>
      </c>
      <c r="H128" s="38">
        <v>99.324324324324294</v>
      </c>
      <c r="I128" s="37">
        <v>85</v>
      </c>
      <c r="J128" s="38">
        <v>0.86417242781618497</v>
      </c>
      <c r="K128" s="38">
        <v>165.625</v>
      </c>
      <c r="L128" s="37">
        <v>482</v>
      </c>
      <c r="M128" s="38">
        <v>2.0412484648286999</v>
      </c>
      <c r="N128" s="38">
        <v>99.173553719008297</v>
      </c>
      <c r="O128" s="37">
        <v>15</v>
      </c>
      <c r="P128" s="38">
        <v>0.41539739684297999</v>
      </c>
      <c r="Q128" s="38">
        <v>400</v>
      </c>
      <c r="R128" s="37">
        <v>26</v>
      </c>
      <c r="S128" s="38">
        <v>0.74413279908414398</v>
      </c>
      <c r="T128" s="38">
        <v>225</v>
      </c>
      <c r="U128" s="37">
        <v>22</v>
      </c>
      <c r="V128" s="38">
        <v>0.70153061224489799</v>
      </c>
      <c r="W128" s="38">
        <v>340</v>
      </c>
      <c r="X128" s="37">
        <v>21</v>
      </c>
      <c r="Y128" s="38">
        <v>0.81775700934579398</v>
      </c>
      <c r="Z128" s="38">
        <v>320</v>
      </c>
      <c r="AA128" s="49">
        <v>8</v>
      </c>
      <c r="AB128" s="50">
        <v>0.35072336694432299</v>
      </c>
      <c r="AC128" s="50">
        <v>166.666666666667</v>
      </c>
      <c r="AD128" s="49">
        <v>20</v>
      </c>
      <c r="AE128" s="50">
        <v>0.56850483229107396</v>
      </c>
      <c r="AF128" s="50">
        <v>122.222222222222</v>
      </c>
      <c r="AG128" s="49">
        <v>29</v>
      </c>
      <c r="AH128" s="50">
        <v>0.76436478650500805</v>
      </c>
      <c r="AI128" s="50">
        <v>107.142857142857</v>
      </c>
      <c r="AJ128" s="49">
        <v>28</v>
      </c>
      <c r="AK128" s="50">
        <v>0.712830957230143</v>
      </c>
      <c r="AL128" s="50">
        <v>250</v>
      </c>
    </row>
    <row r="129" spans="1:38" x14ac:dyDescent="0.3">
      <c r="A129" s="30"/>
      <c r="B129" s="43" t="s">
        <v>4</v>
      </c>
      <c r="C129" s="37">
        <v>701</v>
      </c>
      <c r="D129" s="38">
        <v>1.4139335995804601</v>
      </c>
      <c r="E129" s="38"/>
      <c r="F129" s="37">
        <v>294</v>
      </c>
      <c r="G129" s="38">
        <v>1.4898145332927899</v>
      </c>
      <c r="H129" s="38"/>
      <c r="I129" s="37">
        <v>53</v>
      </c>
      <c r="J129" s="38">
        <v>1.08584306494571</v>
      </c>
      <c r="K129" s="38"/>
      <c r="L129" s="37">
        <v>240</v>
      </c>
      <c r="M129" s="38">
        <v>2.0338983050847501</v>
      </c>
      <c r="N129" s="38"/>
      <c r="O129" s="37">
        <v>12</v>
      </c>
      <c r="P129" s="38">
        <v>0.65466448445171799</v>
      </c>
      <c r="Q129" s="38"/>
      <c r="R129" s="37">
        <v>18</v>
      </c>
      <c r="S129" s="38">
        <v>1.0118043844856699</v>
      </c>
      <c r="T129" s="38"/>
      <c r="U129" s="37">
        <v>17</v>
      </c>
      <c r="V129" s="38">
        <v>1.12582781456954</v>
      </c>
      <c r="W129" s="38"/>
      <c r="X129" s="37">
        <v>16</v>
      </c>
      <c r="Y129" s="38">
        <v>1.21396054628225</v>
      </c>
      <c r="Z129" s="38"/>
      <c r="AA129" s="49">
        <v>5</v>
      </c>
      <c r="AB129" s="50">
        <v>0.44247787610619499</v>
      </c>
      <c r="AC129" s="50"/>
      <c r="AD129" s="49">
        <v>11</v>
      </c>
      <c r="AE129" s="50">
        <v>0.64782096584216697</v>
      </c>
      <c r="AF129" s="50"/>
      <c r="AG129" s="49">
        <v>15</v>
      </c>
      <c r="AH129" s="50">
        <v>0.79787234042553201</v>
      </c>
      <c r="AI129" s="50"/>
      <c r="AJ129" s="49">
        <v>20</v>
      </c>
      <c r="AK129" s="50">
        <v>0.99255583126550895</v>
      </c>
      <c r="AL129" s="50"/>
    </row>
    <row r="130" spans="1:38" x14ac:dyDescent="0.3">
      <c r="A130" s="31"/>
      <c r="B130" s="43" t="s">
        <v>5</v>
      </c>
      <c r="C130" s="37">
        <v>625</v>
      </c>
      <c r="D130" s="38">
        <v>1.2498000319948801</v>
      </c>
      <c r="E130" s="38"/>
      <c r="F130" s="37">
        <v>296</v>
      </c>
      <c r="G130" s="38">
        <v>1.47461764559358</v>
      </c>
      <c r="H130" s="38"/>
      <c r="I130" s="37">
        <v>32</v>
      </c>
      <c r="J130" s="38">
        <v>0.64581231079717505</v>
      </c>
      <c r="K130" s="38"/>
      <c r="L130" s="37">
        <v>242</v>
      </c>
      <c r="M130" s="38">
        <v>2.0485905358503298</v>
      </c>
      <c r="N130" s="38"/>
      <c r="O130" s="37">
        <v>3</v>
      </c>
      <c r="P130" s="38">
        <v>0.168728908886389</v>
      </c>
      <c r="Q130" s="38"/>
      <c r="R130" s="37">
        <v>8</v>
      </c>
      <c r="S130" s="38">
        <v>0.46647230320699701</v>
      </c>
      <c r="T130" s="38"/>
      <c r="U130" s="37">
        <v>5</v>
      </c>
      <c r="V130" s="38">
        <v>0.30750307503074997</v>
      </c>
      <c r="W130" s="38"/>
      <c r="X130" s="37">
        <v>5</v>
      </c>
      <c r="Y130" s="38">
        <v>0.4</v>
      </c>
      <c r="Z130" s="38"/>
      <c r="AA130" s="49">
        <v>3</v>
      </c>
      <c r="AB130" s="50">
        <v>0.26064291920069499</v>
      </c>
      <c r="AC130" s="50"/>
      <c r="AD130" s="49">
        <v>9</v>
      </c>
      <c r="AE130" s="50">
        <v>0.49450549450549502</v>
      </c>
      <c r="AF130" s="50"/>
      <c r="AG130" s="49">
        <v>14</v>
      </c>
      <c r="AH130" s="50">
        <v>0.73145245559038696</v>
      </c>
      <c r="AI130" s="50"/>
      <c r="AJ130" s="49">
        <v>8</v>
      </c>
      <c r="AK130" s="50">
        <v>0.41819132253005797</v>
      </c>
      <c r="AL130" s="50"/>
    </row>
    <row r="131" spans="1:38" x14ac:dyDescent="0.3">
      <c r="A131" s="29" t="s">
        <v>151</v>
      </c>
      <c r="B131" s="43" t="s">
        <v>3</v>
      </c>
      <c r="C131" s="37">
        <v>1277</v>
      </c>
      <c r="D131" s="38">
        <v>1.2823087582591901</v>
      </c>
      <c r="E131" s="38">
        <v>104.975922953451</v>
      </c>
      <c r="F131" s="37">
        <v>560</v>
      </c>
      <c r="G131" s="38">
        <v>1.4067877508980799</v>
      </c>
      <c r="H131" s="38">
        <v>84.210526315789494</v>
      </c>
      <c r="I131" s="37">
        <v>80</v>
      </c>
      <c r="J131" s="38">
        <v>0.81333875559170399</v>
      </c>
      <c r="K131" s="38">
        <v>128.57142857142901</v>
      </c>
      <c r="L131" s="37">
        <v>457</v>
      </c>
      <c r="M131" s="38">
        <v>1.93537458179816</v>
      </c>
      <c r="N131" s="38">
        <v>107.727272727273</v>
      </c>
      <c r="O131" s="37">
        <v>26</v>
      </c>
      <c r="P131" s="38">
        <v>0.72002215452783203</v>
      </c>
      <c r="Q131" s="38">
        <v>333.33333333333297</v>
      </c>
      <c r="R131" s="37">
        <v>30</v>
      </c>
      <c r="S131" s="38">
        <v>0.85861476817401305</v>
      </c>
      <c r="T131" s="38">
        <v>130.769230769231</v>
      </c>
      <c r="U131" s="37">
        <v>22</v>
      </c>
      <c r="V131" s="38">
        <v>0.70153061224489799</v>
      </c>
      <c r="W131" s="38">
        <v>46.6666666666667</v>
      </c>
      <c r="X131" s="37">
        <v>15</v>
      </c>
      <c r="Y131" s="38">
        <v>0.58411214953270996</v>
      </c>
      <c r="Z131" s="38">
        <v>400</v>
      </c>
      <c r="AA131" s="49">
        <v>12</v>
      </c>
      <c r="AB131" s="50">
        <v>0.52608505041648401</v>
      </c>
      <c r="AC131" s="50">
        <v>140</v>
      </c>
      <c r="AD131" s="49">
        <v>20</v>
      </c>
      <c r="AE131" s="50">
        <v>0.56850483229107396</v>
      </c>
      <c r="AF131" s="50">
        <v>185.71428571428601</v>
      </c>
      <c r="AG131" s="49">
        <v>20</v>
      </c>
      <c r="AH131" s="50">
        <v>0.52714812862414295</v>
      </c>
      <c r="AI131" s="50">
        <v>400</v>
      </c>
      <c r="AJ131" s="49">
        <v>35</v>
      </c>
      <c r="AK131" s="50">
        <v>0.89103869653767798</v>
      </c>
      <c r="AL131" s="50">
        <v>218.18181818181799</v>
      </c>
    </row>
    <row r="132" spans="1:38" x14ac:dyDescent="0.3">
      <c r="A132" s="30"/>
      <c r="B132" s="43" t="s">
        <v>4</v>
      </c>
      <c r="C132" s="37">
        <v>654</v>
      </c>
      <c r="D132" s="38">
        <v>1.31913348662713</v>
      </c>
      <c r="E132" s="38"/>
      <c r="F132" s="37">
        <v>256</v>
      </c>
      <c r="G132" s="38">
        <v>1.29725347116651</v>
      </c>
      <c r="H132" s="38"/>
      <c r="I132" s="37">
        <v>45</v>
      </c>
      <c r="J132" s="38">
        <v>0.92194222495390299</v>
      </c>
      <c r="K132" s="38"/>
      <c r="L132" s="37">
        <v>237</v>
      </c>
      <c r="M132" s="38">
        <v>2.00847457627119</v>
      </c>
      <c r="N132" s="38"/>
      <c r="O132" s="37">
        <v>20</v>
      </c>
      <c r="P132" s="38">
        <v>1.0911074740861999</v>
      </c>
      <c r="Q132" s="38"/>
      <c r="R132" s="37">
        <v>17</v>
      </c>
      <c r="S132" s="38">
        <v>0.95559302979201799</v>
      </c>
      <c r="T132" s="38"/>
      <c r="U132" s="37">
        <v>7</v>
      </c>
      <c r="V132" s="38">
        <v>0.463576158940397</v>
      </c>
      <c r="W132" s="38"/>
      <c r="X132" s="37">
        <v>12</v>
      </c>
      <c r="Y132" s="38">
        <v>0.91047040971168403</v>
      </c>
      <c r="Z132" s="38"/>
      <c r="AA132" s="49">
        <v>7</v>
      </c>
      <c r="AB132" s="50">
        <v>0.61946902654867297</v>
      </c>
      <c r="AC132" s="50"/>
      <c r="AD132" s="49">
        <v>13</v>
      </c>
      <c r="AE132" s="50">
        <v>0.76560659599528902</v>
      </c>
      <c r="AF132" s="50"/>
      <c r="AG132" s="49">
        <v>16</v>
      </c>
      <c r="AH132" s="50">
        <v>0.85106382978723405</v>
      </c>
      <c r="AI132" s="50"/>
      <c r="AJ132" s="49">
        <v>24</v>
      </c>
      <c r="AK132" s="50">
        <v>1.1910669975186099</v>
      </c>
      <c r="AL132" s="50"/>
    </row>
    <row r="133" spans="1:38" x14ac:dyDescent="0.3">
      <c r="A133" s="31"/>
      <c r="B133" s="43" t="s">
        <v>5</v>
      </c>
      <c r="C133" s="37">
        <v>623</v>
      </c>
      <c r="D133" s="38">
        <v>1.2458006718925001</v>
      </c>
      <c r="E133" s="38"/>
      <c r="F133" s="37">
        <v>304</v>
      </c>
      <c r="G133" s="38">
        <v>1.51447217655557</v>
      </c>
      <c r="H133" s="38"/>
      <c r="I133" s="37">
        <v>35</v>
      </c>
      <c r="J133" s="38">
        <v>0.70635721493440995</v>
      </c>
      <c r="K133" s="38"/>
      <c r="L133" s="37">
        <v>220</v>
      </c>
      <c r="M133" s="38">
        <v>1.8623550325912099</v>
      </c>
      <c r="N133" s="38"/>
      <c r="O133" s="37">
        <v>6</v>
      </c>
      <c r="P133" s="38">
        <v>0.337457817772778</v>
      </c>
      <c r="Q133" s="38"/>
      <c r="R133" s="37">
        <v>13</v>
      </c>
      <c r="S133" s="38">
        <v>0.75801749271136998</v>
      </c>
      <c r="T133" s="38"/>
      <c r="U133" s="37">
        <v>15</v>
      </c>
      <c r="V133" s="38">
        <v>0.92250922509225097</v>
      </c>
      <c r="W133" s="38"/>
      <c r="X133" s="37">
        <v>3</v>
      </c>
      <c r="Y133" s="38">
        <v>0.24</v>
      </c>
      <c r="Z133" s="38"/>
      <c r="AA133" s="49">
        <v>5</v>
      </c>
      <c r="AB133" s="50">
        <v>0.43440486533449202</v>
      </c>
      <c r="AC133" s="50"/>
      <c r="AD133" s="49">
        <v>7</v>
      </c>
      <c r="AE133" s="50">
        <v>0.38461538461538503</v>
      </c>
      <c r="AF133" s="50"/>
      <c r="AG133" s="49">
        <v>4</v>
      </c>
      <c r="AH133" s="50">
        <v>0.20898641588296801</v>
      </c>
      <c r="AI133" s="50"/>
      <c r="AJ133" s="49">
        <v>11</v>
      </c>
      <c r="AK133" s="50">
        <v>0.57501306847882905</v>
      </c>
      <c r="AL133" s="50"/>
    </row>
    <row r="134" spans="1:38" x14ac:dyDescent="0.3">
      <c r="A134" s="29" t="s">
        <v>152</v>
      </c>
      <c r="B134" s="43" t="s">
        <v>3</v>
      </c>
      <c r="C134" s="37">
        <v>1387</v>
      </c>
      <c r="D134" s="38">
        <v>1.39276605145302</v>
      </c>
      <c r="E134" s="38">
        <v>97.017045454545496</v>
      </c>
      <c r="F134" s="37">
        <v>628</v>
      </c>
      <c r="G134" s="38">
        <v>1.5776119777928499</v>
      </c>
      <c r="H134" s="38">
        <v>84.1642228739003</v>
      </c>
      <c r="I134" s="37">
        <v>91</v>
      </c>
      <c r="J134" s="38">
        <v>0.92517283448556298</v>
      </c>
      <c r="K134" s="38">
        <v>145.94594594594599</v>
      </c>
      <c r="L134" s="37">
        <v>445</v>
      </c>
      <c r="M134" s="38">
        <v>1.88455511794351</v>
      </c>
      <c r="N134" s="38">
        <v>85.4166666666667</v>
      </c>
      <c r="O134" s="37">
        <v>40</v>
      </c>
      <c r="P134" s="38">
        <v>1.1077263915812801</v>
      </c>
      <c r="Q134" s="38">
        <v>90.476190476190496</v>
      </c>
      <c r="R134" s="37">
        <v>26</v>
      </c>
      <c r="S134" s="38">
        <v>0.74413279908414398</v>
      </c>
      <c r="T134" s="38">
        <v>136.363636363636</v>
      </c>
      <c r="U134" s="37">
        <v>26</v>
      </c>
      <c r="V134" s="38">
        <v>0.82908163265306101</v>
      </c>
      <c r="W134" s="38">
        <v>225</v>
      </c>
      <c r="X134" s="37">
        <v>20</v>
      </c>
      <c r="Y134" s="38">
        <v>0.77881619937694702</v>
      </c>
      <c r="Z134" s="38">
        <v>233.333333333333</v>
      </c>
      <c r="AA134" s="49">
        <v>12</v>
      </c>
      <c r="AB134" s="50">
        <v>0.52608505041648401</v>
      </c>
      <c r="AC134" s="50">
        <v>200</v>
      </c>
      <c r="AD134" s="49">
        <v>21</v>
      </c>
      <c r="AE134" s="50">
        <v>0.59693007390562802</v>
      </c>
      <c r="AF134" s="50">
        <v>162.5</v>
      </c>
      <c r="AG134" s="49">
        <v>29</v>
      </c>
      <c r="AH134" s="50">
        <v>0.76436478650500805</v>
      </c>
      <c r="AI134" s="50">
        <v>262.5</v>
      </c>
      <c r="AJ134" s="49">
        <v>49</v>
      </c>
      <c r="AK134" s="50">
        <v>1.2474541751527499</v>
      </c>
      <c r="AL134" s="50">
        <v>145</v>
      </c>
    </row>
    <row r="135" spans="1:38" x14ac:dyDescent="0.3">
      <c r="A135" s="30"/>
      <c r="B135" s="43" t="s">
        <v>4</v>
      </c>
      <c r="C135" s="37">
        <v>683</v>
      </c>
      <c r="D135" s="38">
        <v>1.3776271733430201</v>
      </c>
      <c r="E135" s="38"/>
      <c r="F135" s="37">
        <v>287</v>
      </c>
      <c r="G135" s="38">
        <v>1.4543427586905799</v>
      </c>
      <c r="H135" s="38"/>
      <c r="I135" s="37">
        <v>54</v>
      </c>
      <c r="J135" s="38">
        <v>1.10633066994468</v>
      </c>
      <c r="K135" s="38"/>
      <c r="L135" s="37">
        <v>205</v>
      </c>
      <c r="M135" s="38">
        <v>1.7372881355932199</v>
      </c>
      <c r="N135" s="38"/>
      <c r="O135" s="37">
        <v>19</v>
      </c>
      <c r="P135" s="38">
        <v>1.0365521003818901</v>
      </c>
      <c r="Q135" s="38"/>
      <c r="R135" s="37">
        <v>15</v>
      </c>
      <c r="S135" s="38">
        <v>0.84317032040472195</v>
      </c>
      <c r="T135" s="38"/>
      <c r="U135" s="37">
        <v>18</v>
      </c>
      <c r="V135" s="38">
        <v>1.19205298013245</v>
      </c>
      <c r="W135" s="38"/>
      <c r="X135" s="37">
        <v>14</v>
      </c>
      <c r="Y135" s="38">
        <v>1.0622154779969699</v>
      </c>
      <c r="Z135" s="38"/>
      <c r="AA135" s="49">
        <v>8</v>
      </c>
      <c r="AB135" s="50">
        <v>0.70796460176991205</v>
      </c>
      <c r="AC135" s="50"/>
      <c r="AD135" s="49">
        <v>13</v>
      </c>
      <c r="AE135" s="50">
        <v>0.76560659599528902</v>
      </c>
      <c r="AF135" s="50"/>
      <c r="AG135" s="49">
        <v>21</v>
      </c>
      <c r="AH135" s="50">
        <v>1.1170212765957399</v>
      </c>
      <c r="AI135" s="50"/>
      <c r="AJ135" s="49">
        <v>29</v>
      </c>
      <c r="AK135" s="50">
        <v>1.4392059553349901</v>
      </c>
      <c r="AL135" s="50"/>
    </row>
    <row r="136" spans="1:38" x14ac:dyDescent="0.3">
      <c r="A136" s="31"/>
      <c r="B136" s="43" t="s">
        <v>5</v>
      </c>
      <c r="C136" s="37">
        <v>704</v>
      </c>
      <c r="D136" s="38">
        <v>1.4077747560390299</v>
      </c>
      <c r="E136" s="38"/>
      <c r="F136" s="37">
        <v>341</v>
      </c>
      <c r="G136" s="38">
        <v>1.69879938225477</v>
      </c>
      <c r="H136" s="38"/>
      <c r="I136" s="37">
        <v>37</v>
      </c>
      <c r="J136" s="38">
        <v>0.74672048435923299</v>
      </c>
      <c r="K136" s="38"/>
      <c r="L136" s="37">
        <v>240</v>
      </c>
      <c r="M136" s="38">
        <v>2.0316600355540499</v>
      </c>
      <c r="N136" s="38"/>
      <c r="O136" s="37">
        <v>21</v>
      </c>
      <c r="P136" s="38">
        <v>1.1811023622047201</v>
      </c>
      <c r="Q136" s="38"/>
      <c r="R136" s="37">
        <v>11</v>
      </c>
      <c r="S136" s="38">
        <v>0.64139941690962099</v>
      </c>
      <c r="T136" s="38"/>
      <c r="U136" s="37">
        <v>8</v>
      </c>
      <c r="V136" s="38">
        <v>0.49200492004919999</v>
      </c>
      <c r="W136" s="38"/>
      <c r="X136" s="37">
        <v>6</v>
      </c>
      <c r="Y136" s="38">
        <v>0.48</v>
      </c>
      <c r="Z136" s="38"/>
      <c r="AA136" s="49">
        <v>4</v>
      </c>
      <c r="AB136" s="50">
        <v>0.347523892267593</v>
      </c>
      <c r="AC136" s="50"/>
      <c r="AD136" s="49">
        <v>8</v>
      </c>
      <c r="AE136" s="50">
        <v>0.43956043956044</v>
      </c>
      <c r="AF136" s="50"/>
      <c r="AG136" s="49">
        <v>8</v>
      </c>
      <c r="AH136" s="50">
        <v>0.41797283176593503</v>
      </c>
      <c r="AI136" s="50"/>
      <c r="AJ136" s="49">
        <v>20</v>
      </c>
      <c r="AK136" s="50">
        <v>1.04547830632514</v>
      </c>
      <c r="AL136" s="50"/>
    </row>
    <row r="137" spans="1:38" x14ac:dyDescent="0.3">
      <c r="A137" s="29" t="s">
        <v>153</v>
      </c>
      <c r="B137" s="43" t="s">
        <v>3</v>
      </c>
      <c r="C137" s="37">
        <v>1533</v>
      </c>
      <c r="D137" s="38">
        <v>1.53937300423754</v>
      </c>
      <c r="E137" s="38">
        <v>113.21279554937399</v>
      </c>
      <c r="F137" s="37">
        <v>687</v>
      </c>
      <c r="G137" s="38">
        <v>1.7258271158339</v>
      </c>
      <c r="H137" s="38">
        <v>91.899441340782104</v>
      </c>
      <c r="I137" s="37">
        <v>105</v>
      </c>
      <c r="J137" s="38">
        <v>1.0675071167141099</v>
      </c>
      <c r="K137" s="38">
        <v>118.75</v>
      </c>
      <c r="L137" s="37">
        <v>508</v>
      </c>
      <c r="M137" s="38">
        <v>2.15135730318045</v>
      </c>
      <c r="N137" s="38">
        <v>115.254237288136</v>
      </c>
      <c r="O137" s="37">
        <v>38</v>
      </c>
      <c r="P137" s="38">
        <v>1.05234007200222</v>
      </c>
      <c r="Q137" s="38">
        <v>245.45454545454501</v>
      </c>
      <c r="R137" s="37">
        <v>30</v>
      </c>
      <c r="S137" s="38">
        <v>0.85861476817401305</v>
      </c>
      <c r="T137" s="38">
        <v>130.769230769231</v>
      </c>
      <c r="U137" s="37">
        <v>26</v>
      </c>
      <c r="V137" s="38">
        <v>0.82908163265306101</v>
      </c>
      <c r="W137" s="38">
        <v>420</v>
      </c>
      <c r="X137" s="37">
        <v>18</v>
      </c>
      <c r="Y137" s="38">
        <v>0.70093457943925197</v>
      </c>
      <c r="Z137" s="38">
        <v>260</v>
      </c>
      <c r="AA137" s="49">
        <v>18</v>
      </c>
      <c r="AB137" s="50">
        <v>0.78912757562472602</v>
      </c>
      <c r="AC137" s="50">
        <v>260</v>
      </c>
      <c r="AD137" s="49">
        <v>26</v>
      </c>
      <c r="AE137" s="50">
        <v>0.73905628197839701</v>
      </c>
      <c r="AF137" s="50">
        <v>160</v>
      </c>
      <c r="AG137" s="49">
        <v>34</v>
      </c>
      <c r="AH137" s="50">
        <v>0.89615181866104399</v>
      </c>
      <c r="AI137" s="50">
        <v>209.09090909090901</v>
      </c>
      <c r="AJ137" s="49">
        <v>43</v>
      </c>
      <c r="AK137" s="50">
        <v>1.0947046843177199</v>
      </c>
      <c r="AL137" s="50">
        <v>152.941176470588</v>
      </c>
    </row>
    <row r="138" spans="1:38" x14ac:dyDescent="0.3">
      <c r="A138" s="30"/>
      <c r="B138" s="43" t="s">
        <v>4</v>
      </c>
      <c r="C138" s="37">
        <v>814</v>
      </c>
      <c r="D138" s="38">
        <v>1.6418572754044101</v>
      </c>
      <c r="E138" s="38"/>
      <c r="F138" s="37">
        <v>329</v>
      </c>
      <c r="G138" s="38">
        <v>1.6671734063038399</v>
      </c>
      <c r="H138" s="38"/>
      <c r="I138" s="37">
        <v>57</v>
      </c>
      <c r="J138" s="38">
        <v>1.1677934849416101</v>
      </c>
      <c r="K138" s="38"/>
      <c r="L138" s="37">
        <v>272</v>
      </c>
      <c r="M138" s="38">
        <v>2.3050847457627102</v>
      </c>
      <c r="N138" s="38"/>
      <c r="O138" s="37">
        <v>27</v>
      </c>
      <c r="P138" s="38">
        <v>1.47299509001637</v>
      </c>
      <c r="Q138" s="38"/>
      <c r="R138" s="37">
        <v>17</v>
      </c>
      <c r="S138" s="38">
        <v>0.95559302979201799</v>
      </c>
      <c r="T138" s="38"/>
      <c r="U138" s="37">
        <v>21</v>
      </c>
      <c r="V138" s="38">
        <v>1.3907284768211901</v>
      </c>
      <c r="W138" s="38"/>
      <c r="X138" s="37">
        <v>13</v>
      </c>
      <c r="Y138" s="38">
        <v>0.98634294385432497</v>
      </c>
      <c r="Z138" s="38"/>
      <c r="AA138" s="49">
        <v>13</v>
      </c>
      <c r="AB138" s="50">
        <v>1.15044247787611</v>
      </c>
      <c r="AC138" s="50"/>
      <c r="AD138" s="49">
        <v>16</v>
      </c>
      <c r="AE138" s="50">
        <v>0.94228504122497103</v>
      </c>
      <c r="AF138" s="50"/>
      <c r="AG138" s="49">
        <v>23</v>
      </c>
      <c r="AH138" s="50">
        <v>1.22340425531915</v>
      </c>
      <c r="AI138" s="50"/>
      <c r="AJ138" s="49">
        <v>26</v>
      </c>
      <c r="AK138" s="50">
        <v>1.2903225806451599</v>
      </c>
      <c r="AL138" s="50"/>
    </row>
    <row r="139" spans="1:38" x14ac:dyDescent="0.3">
      <c r="A139" s="31"/>
      <c r="B139" s="43" t="s">
        <v>5</v>
      </c>
      <c r="C139" s="37">
        <v>719</v>
      </c>
      <c r="D139" s="38">
        <v>1.43776995680691</v>
      </c>
      <c r="E139" s="38"/>
      <c r="F139" s="37">
        <v>358</v>
      </c>
      <c r="G139" s="38">
        <v>1.783490260549</v>
      </c>
      <c r="H139" s="38"/>
      <c r="I139" s="37">
        <v>48</v>
      </c>
      <c r="J139" s="38">
        <v>0.96871846619576196</v>
      </c>
      <c r="K139" s="38"/>
      <c r="L139" s="37">
        <v>236</v>
      </c>
      <c r="M139" s="38">
        <v>1.99779903496148</v>
      </c>
      <c r="N139" s="38"/>
      <c r="O139" s="37">
        <v>11</v>
      </c>
      <c r="P139" s="38">
        <v>0.61867266591675996</v>
      </c>
      <c r="Q139" s="38"/>
      <c r="R139" s="37">
        <v>13</v>
      </c>
      <c r="S139" s="38">
        <v>0.75801749271136998</v>
      </c>
      <c r="T139" s="38"/>
      <c r="U139" s="37">
        <v>5</v>
      </c>
      <c r="V139" s="38">
        <v>0.30750307503074997</v>
      </c>
      <c r="W139" s="38"/>
      <c r="X139" s="37">
        <v>5</v>
      </c>
      <c r="Y139" s="38">
        <v>0.4</v>
      </c>
      <c r="Z139" s="38"/>
      <c r="AA139" s="49">
        <v>5</v>
      </c>
      <c r="AB139" s="50">
        <v>0.43440486533449202</v>
      </c>
      <c r="AC139" s="50"/>
      <c r="AD139" s="49">
        <v>10</v>
      </c>
      <c r="AE139" s="50">
        <v>0.54945054945054905</v>
      </c>
      <c r="AF139" s="50"/>
      <c r="AG139" s="49">
        <v>11</v>
      </c>
      <c r="AH139" s="50">
        <v>0.57471264367816099</v>
      </c>
      <c r="AI139" s="50"/>
      <c r="AJ139" s="49">
        <v>17</v>
      </c>
      <c r="AK139" s="50">
        <v>0.88865656037637197</v>
      </c>
      <c r="AL139" s="50"/>
    </row>
    <row r="140" spans="1:38" x14ac:dyDescent="0.3">
      <c r="A140" s="29" t="s">
        <v>154</v>
      </c>
      <c r="B140" s="43" t="s">
        <v>3</v>
      </c>
      <c r="C140" s="37">
        <v>1551</v>
      </c>
      <c r="D140" s="38">
        <v>1.5574478340329001</v>
      </c>
      <c r="E140" s="38">
        <v>113.636363636364</v>
      </c>
      <c r="F140" s="37">
        <v>764</v>
      </c>
      <c r="G140" s="38">
        <v>1.91926043158239</v>
      </c>
      <c r="H140" s="38">
        <v>96.9072164948454</v>
      </c>
      <c r="I140" s="37">
        <v>101</v>
      </c>
      <c r="J140" s="38">
        <v>1.0268401789345301</v>
      </c>
      <c r="K140" s="38">
        <v>119.565217391304</v>
      </c>
      <c r="L140" s="37">
        <v>428</v>
      </c>
      <c r="M140" s="38">
        <v>1.81256087748274</v>
      </c>
      <c r="N140" s="38">
        <v>116.161616161616</v>
      </c>
      <c r="O140" s="37">
        <v>38</v>
      </c>
      <c r="P140" s="38">
        <v>1.05234007200222</v>
      </c>
      <c r="Q140" s="38">
        <v>171.42857142857099</v>
      </c>
      <c r="R140" s="37">
        <v>37</v>
      </c>
      <c r="S140" s="38">
        <v>1.0589582140812801</v>
      </c>
      <c r="T140" s="38">
        <v>164.28571428571399</v>
      </c>
      <c r="U140" s="37">
        <v>41</v>
      </c>
      <c r="V140" s="38">
        <v>1.30739795918367</v>
      </c>
      <c r="W140" s="38">
        <v>127.777777777778</v>
      </c>
      <c r="X140" s="37">
        <v>15</v>
      </c>
      <c r="Y140" s="38">
        <v>0.58411214953270996</v>
      </c>
      <c r="Z140" s="38">
        <v>114.28571428571399</v>
      </c>
      <c r="AA140" s="49">
        <v>11</v>
      </c>
      <c r="AB140" s="50">
        <v>0.48224462954844399</v>
      </c>
      <c r="AC140" s="50">
        <v>266.66666666666703</v>
      </c>
      <c r="AD140" s="49">
        <v>30</v>
      </c>
      <c r="AE140" s="50">
        <v>0.85275724843661205</v>
      </c>
      <c r="AF140" s="50">
        <v>233.333333333333</v>
      </c>
      <c r="AG140" s="49">
        <v>37</v>
      </c>
      <c r="AH140" s="50">
        <v>0.97522403795466495</v>
      </c>
      <c r="AI140" s="50">
        <v>311.11111111111097</v>
      </c>
      <c r="AJ140" s="49">
        <v>49</v>
      </c>
      <c r="AK140" s="50">
        <v>1.2474541751527499</v>
      </c>
      <c r="AL140" s="50">
        <v>145</v>
      </c>
    </row>
    <row r="141" spans="1:38" x14ac:dyDescent="0.3">
      <c r="A141" s="30"/>
      <c r="B141" s="43" t="s">
        <v>4</v>
      </c>
      <c r="C141" s="37">
        <v>825</v>
      </c>
      <c r="D141" s="38">
        <v>1.66404453588285</v>
      </c>
      <c r="E141" s="38"/>
      <c r="F141" s="37">
        <v>376</v>
      </c>
      <c r="G141" s="38">
        <v>1.90534103577582</v>
      </c>
      <c r="H141" s="38"/>
      <c r="I141" s="37">
        <v>55</v>
      </c>
      <c r="J141" s="38">
        <v>1.1268182749436599</v>
      </c>
      <c r="K141" s="38"/>
      <c r="L141" s="37">
        <v>230</v>
      </c>
      <c r="M141" s="38">
        <v>1.9491525423728799</v>
      </c>
      <c r="N141" s="38"/>
      <c r="O141" s="37">
        <v>24</v>
      </c>
      <c r="P141" s="38">
        <v>1.30932896890344</v>
      </c>
      <c r="Q141" s="38"/>
      <c r="R141" s="37">
        <v>23</v>
      </c>
      <c r="S141" s="38">
        <v>1.29286115795391</v>
      </c>
      <c r="T141" s="38"/>
      <c r="U141" s="37">
        <v>23</v>
      </c>
      <c r="V141" s="38">
        <v>1.5231788079470201</v>
      </c>
      <c r="W141" s="38"/>
      <c r="X141" s="37">
        <v>8</v>
      </c>
      <c r="Y141" s="38">
        <v>0.60698027314112302</v>
      </c>
      <c r="Z141" s="38"/>
      <c r="AA141" s="49">
        <v>8</v>
      </c>
      <c r="AB141" s="50">
        <v>0.70796460176991205</v>
      </c>
      <c r="AC141" s="50"/>
      <c r="AD141" s="49">
        <v>21</v>
      </c>
      <c r="AE141" s="50">
        <v>1.23674911660777</v>
      </c>
      <c r="AF141" s="50"/>
      <c r="AG141" s="49">
        <v>28</v>
      </c>
      <c r="AH141" s="50">
        <v>1.4893617021276599</v>
      </c>
      <c r="AI141" s="50"/>
      <c r="AJ141" s="49">
        <v>29</v>
      </c>
      <c r="AK141" s="50">
        <v>1.4392059553349901</v>
      </c>
      <c r="AL141" s="50"/>
    </row>
    <row r="142" spans="1:38" x14ac:dyDescent="0.3">
      <c r="A142" s="31"/>
      <c r="B142" s="43" t="s">
        <v>5</v>
      </c>
      <c r="C142" s="37">
        <v>726</v>
      </c>
      <c r="D142" s="38">
        <v>1.4517677171652501</v>
      </c>
      <c r="E142" s="38"/>
      <c r="F142" s="37">
        <v>388</v>
      </c>
      <c r="G142" s="38">
        <v>1.93294475165645</v>
      </c>
      <c r="H142" s="38"/>
      <c r="I142" s="37">
        <v>46</v>
      </c>
      <c r="J142" s="38">
        <v>0.92835519677093803</v>
      </c>
      <c r="K142" s="38"/>
      <c r="L142" s="37">
        <v>198</v>
      </c>
      <c r="M142" s="38">
        <v>1.6761195293320901</v>
      </c>
      <c r="N142" s="38"/>
      <c r="O142" s="37">
        <v>14</v>
      </c>
      <c r="P142" s="38">
        <v>0.78740157480314998</v>
      </c>
      <c r="Q142" s="38"/>
      <c r="R142" s="37">
        <v>14</v>
      </c>
      <c r="S142" s="38">
        <v>0.81632653061224503</v>
      </c>
      <c r="T142" s="38"/>
      <c r="U142" s="37">
        <v>18</v>
      </c>
      <c r="V142" s="38">
        <v>1.1070110701107001</v>
      </c>
      <c r="W142" s="38"/>
      <c r="X142" s="37">
        <v>7</v>
      </c>
      <c r="Y142" s="38">
        <v>0.56000000000000005</v>
      </c>
      <c r="Z142" s="38"/>
      <c r="AA142" s="49">
        <v>3</v>
      </c>
      <c r="AB142" s="50">
        <v>0.26064291920069499</v>
      </c>
      <c r="AC142" s="50"/>
      <c r="AD142" s="49">
        <v>9</v>
      </c>
      <c r="AE142" s="50">
        <v>0.49450549450549502</v>
      </c>
      <c r="AF142" s="50"/>
      <c r="AG142" s="49">
        <v>9</v>
      </c>
      <c r="AH142" s="50">
        <v>0.47021943573667702</v>
      </c>
      <c r="AI142" s="50"/>
      <c r="AJ142" s="49">
        <v>20</v>
      </c>
      <c r="AK142" s="50">
        <v>1.04547830632514</v>
      </c>
      <c r="AL142" s="50"/>
    </row>
    <row r="143" spans="1:38" x14ac:dyDescent="0.3">
      <c r="A143" s="29" t="s">
        <v>155</v>
      </c>
      <c r="B143" s="43" t="s">
        <v>3</v>
      </c>
      <c r="C143" s="37">
        <v>1484</v>
      </c>
      <c r="D143" s="38">
        <v>1.4901693009057499</v>
      </c>
      <c r="E143" s="38">
        <v>122.155688622754</v>
      </c>
      <c r="F143" s="37">
        <v>699</v>
      </c>
      <c r="G143" s="38">
        <v>1.75597256763886</v>
      </c>
      <c r="H143" s="38">
        <v>114.41717791411</v>
      </c>
      <c r="I143" s="37">
        <v>105</v>
      </c>
      <c r="J143" s="38">
        <v>1.0675071167141099</v>
      </c>
      <c r="K143" s="38">
        <v>144.18604651162801</v>
      </c>
      <c r="L143" s="37">
        <v>424</v>
      </c>
      <c r="M143" s="38">
        <v>1.7956210561978601</v>
      </c>
      <c r="N143" s="38">
        <v>101.904761904762</v>
      </c>
      <c r="O143" s="37">
        <v>40</v>
      </c>
      <c r="P143" s="38">
        <v>1.1077263915812801</v>
      </c>
      <c r="Q143" s="38">
        <v>166.666666666667</v>
      </c>
      <c r="R143" s="37">
        <v>40</v>
      </c>
      <c r="S143" s="38">
        <v>1.1448196908986801</v>
      </c>
      <c r="T143" s="38">
        <v>344.444444444444</v>
      </c>
      <c r="U143" s="37">
        <v>20</v>
      </c>
      <c r="V143" s="38">
        <v>0.63775510204081598</v>
      </c>
      <c r="W143" s="38">
        <v>300</v>
      </c>
      <c r="X143" s="37">
        <v>17</v>
      </c>
      <c r="Y143" s="38">
        <v>0.661993769470405</v>
      </c>
      <c r="Z143" s="38">
        <v>183.333333333333</v>
      </c>
      <c r="AA143" s="49">
        <v>15</v>
      </c>
      <c r="AB143" s="50">
        <v>0.65760631302060502</v>
      </c>
      <c r="AC143" s="50">
        <v>114.28571428571399</v>
      </c>
      <c r="AD143" s="49">
        <v>46</v>
      </c>
      <c r="AE143" s="50">
        <v>1.3075611142694701</v>
      </c>
      <c r="AF143" s="50">
        <v>206.666666666667</v>
      </c>
      <c r="AG143" s="49">
        <v>31</v>
      </c>
      <c r="AH143" s="50">
        <v>0.81707959936742203</v>
      </c>
      <c r="AI143" s="50">
        <v>138.461538461538</v>
      </c>
      <c r="AJ143" s="49">
        <v>47</v>
      </c>
      <c r="AK143" s="50">
        <v>1.1965376782077399</v>
      </c>
      <c r="AL143" s="50">
        <v>147.36842105263199</v>
      </c>
    </row>
    <row r="144" spans="1:38" x14ac:dyDescent="0.3">
      <c r="A144" s="30"/>
      <c r="B144" s="43" t="s">
        <v>4</v>
      </c>
      <c r="C144" s="37">
        <v>816</v>
      </c>
      <c r="D144" s="38">
        <v>1.6458913227641301</v>
      </c>
      <c r="E144" s="38"/>
      <c r="F144" s="37">
        <v>373</v>
      </c>
      <c r="G144" s="38">
        <v>1.89013884666059</v>
      </c>
      <c r="H144" s="38"/>
      <c r="I144" s="37">
        <v>62</v>
      </c>
      <c r="J144" s="38">
        <v>1.27023150993649</v>
      </c>
      <c r="K144" s="38"/>
      <c r="L144" s="37">
        <v>214</v>
      </c>
      <c r="M144" s="38">
        <v>1.8135593220338999</v>
      </c>
      <c r="N144" s="38"/>
      <c r="O144" s="37">
        <v>25</v>
      </c>
      <c r="P144" s="38">
        <v>1.36388434260775</v>
      </c>
      <c r="Q144" s="38"/>
      <c r="R144" s="37">
        <v>31</v>
      </c>
      <c r="S144" s="38">
        <v>1.7425519955030899</v>
      </c>
      <c r="T144" s="38"/>
      <c r="U144" s="37">
        <v>15</v>
      </c>
      <c r="V144" s="38">
        <v>0.99337748344370902</v>
      </c>
      <c r="W144" s="38"/>
      <c r="X144" s="37">
        <v>11</v>
      </c>
      <c r="Y144" s="38">
        <v>0.83459787556904397</v>
      </c>
      <c r="Z144" s="38"/>
      <c r="AA144" s="49">
        <v>8</v>
      </c>
      <c r="AB144" s="50">
        <v>0.70796460176991205</v>
      </c>
      <c r="AC144" s="50"/>
      <c r="AD144" s="49">
        <v>31</v>
      </c>
      <c r="AE144" s="50">
        <v>1.8256772673733801</v>
      </c>
      <c r="AF144" s="50"/>
      <c r="AG144" s="49">
        <v>18</v>
      </c>
      <c r="AH144" s="50">
        <v>0.95744680851063801</v>
      </c>
      <c r="AI144" s="50"/>
      <c r="AJ144" s="49">
        <v>28</v>
      </c>
      <c r="AK144" s="50">
        <v>1.38957816377171</v>
      </c>
      <c r="AL144" s="50"/>
    </row>
    <row r="145" spans="1:38" x14ac:dyDescent="0.3">
      <c r="A145" s="31"/>
      <c r="B145" s="43" t="s">
        <v>5</v>
      </c>
      <c r="C145" s="37">
        <v>668</v>
      </c>
      <c r="D145" s="38">
        <v>1.3357862741961299</v>
      </c>
      <c r="E145" s="38"/>
      <c r="F145" s="37">
        <v>326</v>
      </c>
      <c r="G145" s="38">
        <v>1.62407213670104</v>
      </c>
      <c r="H145" s="38"/>
      <c r="I145" s="37">
        <v>43</v>
      </c>
      <c r="J145" s="38">
        <v>0.86781029263370302</v>
      </c>
      <c r="K145" s="38"/>
      <c r="L145" s="37">
        <v>210</v>
      </c>
      <c r="M145" s="38">
        <v>1.77770253110979</v>
      </c>
      <c r="N145" s="38"/>
      <c r="O145" s="37">
        <v>15</v>
      </c>
      <c r="P145" s="38">
        <v>0.84364454443194603</v>
      </c>
      <c r="Q145" s="38"/>
      <c r="R145" s="37">
        <v>9</v>
      </c>
      <c r="S145" s="38">
        <v>0.524781341107872</v>
      </c>
      <c r="T145" s="38"/>
      <c r="U145" s="37">
        <v>5</v>
      </c>
      <c r="V145" s="38">
        <v>0.30750307503074997</v>
      </c>
      <c r="W145" s="38"/>
      <c r="X145" s="37">
        <v>6</v>
      </c>
      <c r="Y145" s="38">
        <v>0.48</v>
      </c>
      <c r="Z145" s="38"/>
      <c r="AA145" s="49">
        <v>7</v>
      </c>
      <c r="AB145" s="50">
        <v>0.60816681146828799</v>
      </c>
      <c r="AC145" s="50"/>
      <c r="AD145" s="49">
        <v>15</v>
      </c>
      <c r="AE145" s="50">
        <v>0.82417582417582402</v>
      </c>
      <c r="AF145" s="50"/>
      <c r="AG145" s="49">
        <v>13</v>
      </c>
      <c r="AH145" s="50">
        <v>0.67920585161964497</v>
      </c>
      <c r="AI145" s="50"/>
      <c r="AJ145" s="49">
        <v>19</v>
      </c>
      <c r="AK145" s="50">
        <v>0.99320439100888702</v>
      </c>
      <c r="AL145" s="50"/>
    </row>
    <row r="146" spans="1:38" x14ac:dyDescent="0.3">
      <c r="A146" s="29" t="s">
        <v>156</v>
      </c>
      <c r="B146" s="43" t="s">
        <v>3</v>
      </c>
      <c r="C146" s="37">
        <v>1598</v>
      </c>
      <c r="D146" s="38">
        <v>1.6046432229429799</v>
      </c>
      <c r="E146" s="38">
        <v>123.496503496503</v>
      </c>
      <c r="F146" s="37">
        <v>739</v>
      </c>
      <c r="G146" s="38">
        <v>1.8564574069887201</v>
      </c>
      <c r="H146" s="38">
        <v>109.943181818182</v>
      </c>
      <c r="I146" s="37">
        <v>121</v>
      </c>
      <c r="J146" s="38">
        <v>1.23017486783245</v>
      </c>
      <c r="K146" s="38">
        <v>142</v>
      </c>
      <c r="L146" s="37">
        <v>457</v>
      </c>
      <c r="M146" s="38">
        <v>1.93537458179816</v>
      </c>
      <c r="N146" s="38">
        <v>114.553990610329</v>
      </c>
      <c r="O146" s="37">
        <v>38</v>
      </c>
      <c r="P146" s="38">
        <v>1.05234007200222</v>
      </c>
      <c r="Q146" s="38">
        <v>171.42857142857099</v>
      </c>
      <c r="R146" s="37">
        <v>44</v>
      </c>
      <c r="S146" s="38">
        <v>1.25930165998855</v>
      </c>
      <c r="T146" s="38">
        <v>175</v>
      </c>
      <c r="U146" s="37">
        <v>30</v>
      </c>
      <c r="V146" s="38">
        <v>0.95663265306122403</v>
      </c>
      <c r="W146" s="38">
        <v>114.28571428571399</v>
      </c>
      <c r="X146" s="37">
        <v>19</v>
      </c>
      <c r="Y146" s="38">
        <v>0.73987538940810005</v>
      </c>
      <c r="Z146" s="38">
        <v>137.5</v>
      </c>
      <c r="AA146" s="49">
        <v>15</v>
      </c>
      <c r="AB146" s="50">
        <v>0.65760631302060502</v>
      </c>
      <c r="AC146" s="50">
        <v>275</v>
      </c>
      <c r="AD146" s="49">
        <v>43</v>
      </c>
      <c r="AE146" s="50">
        <v>1.2222853894258101</v>
      </c>
      <c r="AF146" s="50">
        <v>437.5</v>
      </c>
      <c r="AG146" s="49">
        <v>33</v>
      </c>
      <c r="AH146" s="50">
        <v>0.869794412229837</v>
      </c>
      <c r="AI146" s="50">
        <v>120</v>
      </c>
      <c r="AJ146" s="49">
        <v>59</v>
      </c>
      <c r="AK146" s="50">
        <v>1.5020366598778001</v>
      </c>
      <c r="AL146" s="50">
        <v>180.95238095238099</v>
      </c>
    </row>
    <row r="147" spans="1:38" x14ac:dyDescent="0.3">
      <c r="A147" s="30"/>
      <c r="B147" s="43" t="s">
        <v>4</v>
      </c>
      <c r="C147" s="37">
        <v>883</v>
      </c>
      <c r="D147" s="38">
        <v>1.7810319093146201</v>
      </c>
      <c r="E147" s="38"/>
      <c r="F147" s="37">
        <v>387</v>
      </c>
      <c r="G147" s="38">
        <v>1.9610823958650001</v>
      </c>
      <c r="H147" s="38"/>
      <c r="I147" s="37">
        <v>71</v>
      </c>
      <c r="J147" s="38">
        <v>1.45461995492727</v>
      </c>
      <c r="K147" s="38"/>
      <c r="L147" s="37">
        <v>244</v>
      </c>
      <c r="M147" s="38">
        <v>2.06779661016949</v>
      </c>
      <c r="N147" s="38"/>
      <c r="O147" s="37">
        <v>24</v>
      </c>
      <c r="P147" s="38">
        <v>1.30932896890344</v>
      </c>
      <c r="Q147" s="38"/>
      <c r="R147" s="37">
        <v>28</v>
      </c>
      <c r="S147" s="38">
        <v>1.5739179314221501</v>
      </c>
      <c r="T147" s="38"/>
      <c r="U147" s="37">
        <v>16</v>
      </c>
      <c r="V147" s="38">
        <v>1.0596026490066199</v>
      </c>
      <c r="W147" s="38"/>
      <c r="X147" s="37">
        <v>11</v>
      </c>
      <c r="Y147" s="38">
        <v>0.83459787556904397</v>
      </c>
      <c r="Z147" s="38"/>
      <c r="AA147" s="49">
        <v>11</v>
      </c>
      <c r="AB147" s="50">
        <v>0.97345132743362806</v>
      </c>
      <c r="AC147" s="50"/>
      <c r="AD147" s="49">
        <v>35</v>
      </c>
      <c r="AE147" s="50">
        <v>2.06124852767962</v>
      </c>
      <c r="AF147" s="50"/>
      <c r="AG147" s="49">
        <v>18</v>
      </c>
      <c r="AH147" s="50">
        <v>0.95744680851063801</v>
      </c>
      <c r="AI147" s="50"/>
      <c r="AJ147" s="49">
        <v>38</v>
      </c>
      <c r="AK147" s="50">
        <v>1.8858560794044701</v>
      </c>
      <c r="AL147" s="50"/>
    </row>
    <row r="148" spans="1:38" x14ac:dyDescent="0.3">
      <c r="A148" s="31"/>
      <c r="B148" s="43" t="s">
        <v>5</v>
      </c>
      <c r="C148" s="37">
        <v>715</v>
      </c>
      <c r="D148" s="38">
        <v>1.42977123660214</v>
      </c>
      <c r="E148" s="38"/>
      <c r="F148" s="37">
        <v>352</v>
      </c>
      <c r="G148" s="38">
        <v>1.7535993623274999</v>
      </c>
      <c r="H148" s="38"/>
      <c r="I148" s="37">
        <v>50</v>
      </c>
      <c r="J148" s="38">
        <v>1.0090817356205899</v>
      </c>
      <c r="K148" s="38"/>
      <c r="L148" s="37">
        <v>213</v>
      </c>
      <c r="M148" s="38">
        <v>1.80309828155422</v>
      </c>
      <c r="N148" s="38"/>
      <c r="O148" s="37">
        <v>14</v>
      </c>
      <c r="P148" s="38">
        <v>0.78740157480314998</v>
      </c>
      <c r="Q148" s="38"/>
      <c r="R148" s="37">
        <v>16</v>
      </c>
      <c r="S148" s="38">
        <v>0.93294460641399402</v>
      </c>
      <c r="T148" s="38"/>
      <c r="U148" s="37">
        <v>14</v>
      </c>
      <c r="V148" s="38">
        <v>0.86100861008610097</v>
      </c>
      <c r="W148" s="38"/>
      <c r="X148" s="37">
        <v>8</v>
      </c>
      <c r="Y148" s="38">
        <v>0.64</v>
      </c>
      <c r="Z148" s="38"/>
      <c r="AA148" s="49">
        <v>4</v>
      </c>
      <c r="AB148" s="50">
        <v>0.347523892267593</v>
      </c>
      <c r="AC148" s="50"/>
      <c r="AD148" s="49">
        <v>8</v>
      </c>
      <c r="AE148" s="50">
        <v>0.43956043956044</v>
      </c>
      <c r="AF148" s="50"/>
      <c r="AG148" s="49">
        <v>15</v>
      </c>
      <c r="AH148" s="50">
        <v>0.78369905956112895</v>
      </c>
      <c r="AI148" s="50"/>
      <c r="AJ148" s="49">
        <v>21</v>
      </c>
      <c r="AK148" s="50">
        <v>1.0977522216414</v>
      </c>
      <c r="AL148" s="50"/>
    </row>
    <row r="149" spans="1:38" x14ac:dyDescent="0.3">
      <c r="A149" s="29" t="s">
        <v>157</v>
      </c>
      <c r="B149" s="43" t="s">
        <v>3</v>
      </c>
      <c r="C149" s="37">
        <v>1517</v>
      </c>
      <c r="D149" s="38">
        <v>1.5233064888639001</v>
      </c>
      <c r="E149" s="38">
        <v>117.024320457797</v>
      </c>
      <c r="F149" s="37">
        <v>766</v>
      </c>
      <c r="G149" s="38">
        <v>1.92428467354988</v>
      </c>
      <c r="H149" s="38">
        <v>100.52356020942401</v>
      </c>
      <c r="I149" s="37">
        <v>115</v>
      </c>
      <c r="J149" s="38">
        <v>1.1691744611630699</v>
      </c>
      <c r="K149" s="38">
        <v>94.915254237288096</v>
      </c>
      <c r="L149" s="37">
        <v>374</v>
      </c>
      <c r="M149" s="38">
        <v>1.58387329013679</v>
      </c>
      <c r="N149" s="38">
        <v>113.71428571428601</v>
      </c>
      <c r="O149" s="37">
        <v>41</v>
      </c>
      <c r="P149" s="38">
        <v>1.1354195513708101</v>
      </c>
      <c r="Q149" s="38">
        <v>272.72727272727298</v>
      </c>
      <c r="R149" s="37">
        <v>38</v>
      </c>
      <c r="S149" s="38">
        <v>1.0875787063537501</v>
      </c>
      <c r="T149" s="38">
        <v>137.5</v>
      </c>
      <c r="U149" s="37">
        <v>29</v>
      </c>
      <c r="V149" s="38">
        <v>0.92474489795918402</v>
      </c>
      <c r="W149" s="38">
        <v>222.222222222222</v>
      </c>
      <c r="X149" s="37">
        <v>16</v>
      </c>
      <c r="Y149" s="38">
        <v>0.62305295950155803</v>
      </c>
      <c r="Z149" s="38">
        <v>128.57142857142901</v>
      </c>
      <c r="AA149" s="49">
        <v>18</v>
      </c>
      <c r="AB149" s="50">
        <v>0.78912757562472602</v>
      </c>
      <c r="AC149" s="50">
        <v>260</v>
      </c>
      <c r="AD149" s="49">
        <v>29</v>
      </c>
      <c r="AE149" s="50">
        <v>0.82433200682205798</v>
      </c>
      <c r="AF149" s="50">
        <v>141.666666666667</v>
      </c>
      <c r="AG149" s="49">
        <v>38</v>
      </c>
      <c r="AH149" s="50">
        <v>1.0015814443858699</v>
      </c>
      <c r="AI149" s="50">
        <v>280</v>
      </c>
      <c r="AJ149" s="49">
        <v>53</v>
      </c>
      <c r="AK149" s="50">
        <v>1.3492871690427699</v>
      </c>
      <c r="AL149" s="50">
        <v>307.69230769230802</v>
      </c>
    </row>
    <row r="150" spans="1:38" x14ac:dyDescent="0.3">
      <c r="A150" s="30"/>
      <c r="B150" s="43" t="s">
        <v>4</v>
      </c>
      <c r="C150" s="37">
        <v>818</v>
      </c>
      <c r="D150" s="38">
        <v>1.6499253701238501</v>
      </c>
      <c r="E150" s="38"/>
      <c r="F150" s="37">
        <v>384</v>
      </c>
      <c r="G150" s="38">
        <v>1.94588020674977</v>
      </c>
      <c r="H150" s="38"/>
      <c r="I150" s="37">
        <v>56</v>
      </c>
      <c r="J150" s="38">
        <v>1.1473058799426299</v>
      </c>
      <c r="K150" s="38"/>
      <c r="L150" s="37">
        <v>199</v>
      </c>
      <c r="M150" s="38">
        <v>1.6864406779661001</v>
      </c>
      <c r="N150" s="38"/>
      <c r="O150" s="37">
        <v>30</v>
      </c>
      <c r="P150" s="38">
        <v>1.6366612111293</v>
      </c>
      <c r="Q150" s="38"/>
      <c r="R150" s="37">
        <v>22</v>
      </c>
      <c r="S150" s="38">
        <v>1.23664980326026</v>
      </c>
      <c r="T150" s="38"/>
      <c r="U150" s="37">
        <v>20</v>
      </c>
      <c r="V150" s="38">
        <v>1.32450331125828</v>
      </c>
      <c r="W150" s="38"/>
      <c r="X150" s="37">
        <v>9</v>
      </c>
      <c r="Y150" s="38">
        <v>0.68285280728376296</v>
      </c>
      <c r="Z150" s="38"/>
      <c r="AA150" s="49">
        <v>13</v>
      </c>
      <c r="AB150" s="50">
        <v>1.15044247787611</v>
      </c>
      <c r="AC150" s="50"/>
      <c r="AD150" s="49">
        <v>17</v>
      </c>
      <c r="AE150" s="50">
        <v>1.0011778563015299</v>
      </c>
      <c r="AF150" s="50"/>
      <c r="AG150" s="49">
        <v>28</v>
      </c>
      <c r="AH150" s="50">
        <v>1.4893617021276599</v>
      </c>
      <c r="AI150" s="50"/>
      <c r="AJ150" s="49">
        <v>40</v>
      </c>
      <c r="AK150" s="50">
        <v>1.9851116625310199</v>
      </c>
      <c r="AL150" s="50"/>
    </row>
    <row r="151" spans="1:38" x14ac:dyDescent="0.3">
      <c r="A151" s="31"/>
      <c r="B151" s="43" t="s">
        <v>5</v>
      </c>
      <c r="C151" s="37">
        <v>699</v>
      </c>
      <c r="D151" s="38">
        <v>1.39777635578307</v>
      </c>
      <c r="E151" s="38"/>
      <c r="F151" s="37">
        <v>382</v>
      </c>
      <c r="G151" s="38">
        <v>1.9030538534349599</v>
      </c>
      <c r="H151" s="38"/>
      <c r="I151" s="37">
        <v>59</v>
      </c>
      <c r="J151" s="38">
        <v>1.19071644803229</v>
      </c>
      <c r="K151" s="38"/>
      <c r="L151" s="37">
        <v>175</v>
      </c>
      <c r="M151" s="38">
        <v>1.4814187759248301</v>
      </c>
      <c r="N151" s="38"/>
      <c r="O151" s="37">
        <v>11</v>
      </c>
      <c r="P151" s="38">
        <v>0.61867266591675996</v>
      </c>
      <c r="Q151" s="38"/>
      <c r="R151" s="37">
        <v>16</v>
      </c>
      <c r="S151" s="38">
        <v>0.93294460641399402</v>
      </c>
      <c r="T151" s="38"/>
      <c r="U151" s="37">
        <v>9</v>
      </c>
      <c r="V151" s="38">
        <v>0.55350553505535105</v>
      </c>
      <c r="W151" s="38"/>
      <c r="X151" s="37">
        <v>7</v>
      </c>
      <c r="Y151" s="38">
        <v>0.56000000000000005</v>
      </c>
      <c r="Z151" s="38"/>
      <c r="AA151" s="49">
        <v>5</v>
      </c>
      <c r="AB151" s="50">
        <v>0.43440486533449202</v>
      </c>
      <c r="AC151" s="50"/>
      <c r="AD151" s="49">
        <v>12</v>
      </c>
      <c r="AE151" s="50">
        <v>0.659340659340659</v>
      </c>
      <c r="AF151" s="50"/>
      <c r="AG151" s="49">
        <v>10</v>
      </c>
      <c r="AH151" s="50">
        <v>0.52246603970741901</v>
      </c>
      <c r="AI151" s="50"/>
      <c r="AJ151" s="49">
        <v>13</v>
      </c>
      <c r="AK151" s="50">
        <v>0.67956089911134299</v>
      </c>
      <c r="AL151" s="50"/>
    </row>
    <row r="152" spans="1:38" x14ac:dyDescent="0.3">
      <c r="A152" s="29" t="s">
        <v>158</v>
      </c>
      <c r="B152" s="43" t="s">
        <v>3</v>
      </c>
      <c r="C152" s="37">
        <v>1601</v>
      </c>
      <c r="D152" s="38">
        <v>1.60765569457554</v>
      </c>
      <c r="E152" s="38">
        <v>120.220082530949</v>
      </c>
      <c r="F152" s="37">
        <v>763</v>
      </c>
      <c r="G152" s="38">
        <v>1.91674831059864</v>
      </c>
      <c r="H152" s="38">
        <v>108.469945355191</v>
      </c>
      <c r="I152" s="37">
        <v>123</v>
      </c>
      <c r="J152" s="38">
        <v>1.25050833672224</v>
      </c>
      <c r="K152" s="38">
        <v>119.642857142857</v>
      </c>
      <c r="L152" s="37">
        <v>407</v>
      </c>
      <c r="M152" s="38">
        <v>1.72362681573709</v>
      </c>
      <c r="N152" s="38">
        <v>123.626373626374</v>
      </c>
      <c r="O152" s="37">
        <v>45</v>
      </c>
      <c r="P152" s="38">
        <v>1.2461921905289399</v>
      </c>
      <c r="Q152" s="38">
        <v>200</v>
      </c>
      <c r="R152" s="37">
        <v>50</v>
      </c>
      <c r="S152" s="38">
        <v>1.43102461362335</v>
      </c>
      <c r="T152" s="38">
        <v>194.11764705882399</v>
      </c>
      <c r="U152" s="37">
        <v>40</v>
      </c>
      <c r="V152" s="38">
        <v>1.27551020408163</v>
      </c>
      <c r="W152" s="38">
        <v>166.666666666667</v>
      </c>
      <c r="X152" s="37">
        <v>21</v>
      </c>
      <c r="Y152" s="38">
        <v>0.81775700934579398</v>
      </c>
      <c r="Z152" s="38">
        <v>162.5</v>
      </c>
      <c r="AA152" s="49">
        <v>23</v>
      </c>
      <c r="AB152" s="50">
        <v>1.0083296799649299</v>
      </c>
      <c r="AC152" s="50">
        <v>109.09090909090899</v>
      </c>
      <c r="AD152" s="49">
        <v>34</v>
      </c>
      <c r="AE152" s="50">
        <v>0.96645821489482697</v>
      </c>
      <c r="AF152" s="50">
        <v>142.857142857143</v>
      </c>
      <c r="AG152" s="49">
        <v>36</v>
      </c>
      <c r="AH152" s="50">
        <v>0.94886663152345796</v>
      </c>
      <c r="AI152" s="50">
        <v>100</v>
      </c>
      <c r="AJ152" s="49">
        <v>59</v>
      </c>
      <c r="AK152" s="50">
        <v>1.5020366598778001</v>
      </c>
      <c r="AL152" s="50">
        <v>136</v>
      </c>
    </row>
    <row r="153" spans="1:38" x14ac:dyDescent="0.3">
      <c r="A153" s="30"/>
      <c r="B153" s="43" t="s">
        <v>4</v>
      </c>
      <c r="C153" s="37">
        <v>874</v>
      </c>
      <c r="D153" s="38">
        <v>1.76287869619589</v>
      </c>
      <c r="E153" s="38"/>
      <c r="F153" s="37">
        <v>397</v>
      </c>
      <c r="G153" s="38">
        <v>2.0117563595824501</v>
      </c>
      <c r="H153" s="38"/>
      <c r="I153" s="37">
        <v>67</v>
      </c>
      <c r="J153" s="38">
        <v>1.37266953493137</v>
      </c>
      <c r="K153" s="38"/>
      <c r="L153" s="37">
        <v>225</v>
      </c>
      <c r="M153" s="38">
        <v>1.9067796610169501</v>
      </c>
      <c r="N153" s="38"/>
      <c r="O153" s="37">
        <v>30</v>
      </c>
      <c r="P153" s="38">
        <v>1.6366612111293</v>
      </c>
      <c r="Q153" s="38"/>
      <c r="R153" s="37">
        <v>33</v>
      </c>
      <c r="S153" s="38">
        <v>1.85497470489039</v>
      </c>
      <c r="T153" s="38"/>
      <c r="U153" s="37">
        <v>25</v>
      </c>
      <c r="V153" s="38">
        <v>1.6556291390728499</v>
      </c>
      <c r="W153" s="38"/>
      <c r="X153" s="37">
        <v>13</v>
      </c>
      <c r="Y153" s="38">
        <v>0.98634294385432497</v>
      </c>
      <c r="Z153" s="38"/>
      <c r="AA153" s="49">
        <v>12</v>
      </c>
      <c r="AB153" s="50">
        <v>1.06194690265487</v>
      </c>
      <c r="AC153" s="50"/>
      <c r="AD153" s="49">
        <v>20</v>
      </c>
      <c r="AE153" s="50">
        <v>1.17785630153121</v>
      </c>
      <c r="AF153" s="50"/>
      <c r="AG153" s="49">
        <v>18</v>
      </c>
      <c r="AH153" s="50">
        <v>0.95744680851063801</v>
      </c>
      <c r="AI153" s="50"/>
      <c r="AJ153" s="49">
        <v>34</v>
      </c>
      <c r="AK153" s="50">
        <v>1.68734491315136</v>
      </c>
      <c r="AL153" s="50"/>
    </row>
    <row r="154" spans="1:38" x14ac:dyDescent="0.3">
      <c r="A154" s="31"/>
      <c r="B154" s="43" t="s">
        <v>5</v>
      </c>
      <c r="C154" s="37">
        <v>727</v>
      </c>
      <c r="D154" s="38">
        <v>1.45376739721645</v>
      </c>
      <c r="E154" s="38"/>
      <c r="F154" s="37">
        <v>366</v>
      </c>
      <c r="G154" s="38">
        <v>1.8233447915109799</v>
      </c>
      <c r="H154" s="38"/>
      <c r="I154" s="37">
        <v>56</v>
      </c>
      <c r="J154" s="38">
        <v>1.1301715438950599</v>
      </c>
      <c r="K154" s="38"/>
      <c r="L154" s="37">
        <v>182</v>
      </c>
      <c r="M154" s="38">
        <v>1.54067552696182</v>
      </c>
      <c r="N154" s="38"/>
      <c r="O154" s="37">
        <v>15</v>
      </c>
      <c r="P154" s="38">
        <v>0.84364454443194603</v>
      </c>
      <c r="Q154" s="38"/>
      <c r="R154" s="37">
        <v>17</v>
      </c>
      <c r="S154" s="38">
        <v>0.99125364431486895</v>
      </c>
      <c r="T154" s="38"/>
      <c r="U154" s="37">
        <v>15</v>
      </c>
      <c r="V154" s="38">
        <v>0.92250922509225097</v>
      </c>
      <c r="W154" s="38"/>
      <c r="X154" s="37">
        <v>8</v>
      </c>
      <c r="Y154" s="38">
        <v>0.64</v>
      </c>
      <c r="Z154" s="38"/>
      <c r="AA154" s="49">
        <v>11</v>
      </c>
      <c r="AB154" s="50">
        <v>0.95569070373588205</v>
      </c>
      <c r="AC154" s="50"/>
      <c r="AD154" s="49">
        <v>14</v>
      </c>
      <c r="AE154" s="50">
        <v>0.76923076923076905</v>
      </c>
      <c r="AF154" s="50"/>
      <c r="AG154" s="49">
        <v>18</v>
      </c>
      <c r="AH154" s="50">
        <v>0.94043887147335403</v>
      </c>
      <c r="AI154" s="50"/>
      <c r="AJ154" s="49">
        <v>25</v>
      </c>
      <c r="AK154" s="50">
        <v>1.3068478829064301</v>
      </c>
      <c r="AL154" s="50"/>
    </row>
    <row r="155" spans="1:38" x14ac:dyDescent="0.3">
      <c r="A155" s="29" t="s">
        <v>159</v>
      </c>
      <c r="B155" s="43" t="s">
        <v>3</v>
      </c>
      <c r="C155" s="37">
        <v>1624</v>
      </c>
      <c r="D155" s="38">
        <v>1.6307513104251601</v>
      </c>
      <c r="E155" s="38">
        <v>115.95744680851099</v>
      </c>
      <c r="F155" s="37">
        <v>790</v>
      </c>
      <c r="G155" s="38">
        <v>1.9845755771597999</v>
      </c>
      <c r="H155" s="38">
        <v>112.938005390836</v>
      </c>
      <c r="I155" s="37">
        <v>136</v>
      </c>
      <c r="J155" s="38">
        <v>1.3826758845059</v>
      </c>
      <c r="K155" s="38">
        <v>112.5</v>
      </c>
      <c r="L155" s="37">
        <v>343</v>
      </c>
      <c r="M155" s="38">
        <v>1.45258967517893</v>
      </c>
      <c r="N155" s="38">
        <v>111.72839506172799</v>
      </c>
      <c r="O155" s="37">
        <v>50</v>
      </c>
      <c r="P155" s="38">
        <v>1.3846579894766</v>
      </c>
      <c r="Q155" s="38">
        <v>138.09523809523799</v>
      </c>
      <c r="R155" s="37">
        <v>54</v>
      </c>
      <c r="S155" s="38">
        <v>1.5455065827132199</v>
      </c>
      <c r="T155" s="38">
        <v>107.69230769230801</v>
      </c>
      <c r="U155" s="37">
        <v>38</v>
      </c>
      <c r="V155" s="38">
        <v>1.21173469387755</v>
      </c>
      <c r="W155" s="38">
        <v>171.42857142857099</v>
      </c>
      <c r="X155" s="37">
        <v>43</v>
      </c>
      <c r="Y155" s="38">
        <v>1.6744548286604399</v>
      </c>
      <c r="Z155" s="38">
        <v>168.75</v>
      </c>
      <c r="AA155" s="49">
        <v>34</v>
      </c>
      <c r="AB155" s="50">
        <v>1.4905743095133701</v>
      </c>
      <c r="AC155" s="50">
        <v>325</v>
      </c>
      <c r="AD155" s="49">
        <v>51</v>
      </c>
      <c r="AE155" s="50">
        <v>1.44968732234224</v>
      </c>
      <c r="AF155" s="50">
        <v>75.862068965517196</v>
      </c>
      <c r="AG155" s="49">
        <v>44</v>
      </c>
      <c r="AH155" s="50">
        <v>1.1597258829731201</v>
      </c>
      <c r="AI155" s="50">
        <v>109.52380952381</v>
      </c>
      <c r="AJ155" s="49">
        <v>41</v>
      </c>
      <c r="AK155" s="50">
        <v>1.04378818737271</v>
      </c>
      <c r="AL155" s="50">
        <v>105</v>
      </c>
    </row>
    <row r="156" spans="1:38" x14ac:dyDescent="0.3">
      <c r="A156" s="30"/>
      <c r="B156" s="43" t="s">
        <v>4</v>
      </c>
      <c r="C156" s="37">
        <v>872</v>
      </c>
      <c r="D156" s="38">
        <v>1.75884464883618</v>
      </c>
      <c r="E156" s="38"/>
      <c r="F156" s="37">
        <v>419</v>
      </c>
      <c r="G156" s="38">
        <v>2.12323907976082</v>
      </c>
      <c r="H156" s="38"/>
      <c r="I156" s="37">
        <v>72</v>
      </c>
      <c r="J156" s="38">
        <v>1.47510755992624</v>
      </c>
      <c r="K156" s="38"/>
      <c r="L156" s="37">
        <v>181</v>
      </c>
      <c r="M156" s="38">
        <v>1.5338983050847499</v>
      </c>
      <c r="N156" s="38"/>
      <c r="O156" s="37">
        <v>29</v>
      </c>
      <c r="P156" s="38">
        <v>1.5821058374249899</v>
      </c>
      <c r="Q156" s="38"/>
      <c r="R156" s="37">
        <v>28</v>
      </c>
      <c r="S156" s="38">
        <v>1.5739179314221501</v>
      </c>
      <c r="T156" s="38"/>
      <c r="U156" s="37">
        <v>24</v>
      </c>
      <c r="V156" s="38">
        <v>1.5894039735099299</v>
      </c>
      <c r="W156" s="38"/>
      <c r="X156" s="37">
        <v>27</v>
      </c>
      <c r="Y156" s="38">
        <v>2.0485584218512898</v>
      </c>
      <c r="Z156" s="38"/>
      <c r="AA156" s="49">
        <v>26</v>
      </c>
      <c r="AB156" s="50">
        <v>2.3008849557522102</v>
      </c>
      <c r="AC156" s="50"/>
      <c r="AD156" s="49">
        <v>22</v>
      </c>
      <c r="AE156" s="50">
        <v>1.29564193168433</v>
      </c>
      <c r="AF156" s="50"/>
      <c r="AG156" s="49">
        <v>23</v>
      </c>
      <c r="AH156" s="50">
        <v>1.22340425531915</v>
      </c>
      <c r="AI156" s="50"/>
      <c r="AJ156" s="49">
        <v>21</v>
      </c>
      <c r="AK156" s="50">
        <v>1.04218362282878</v>
      </c>
      <c r="AL156" s="50"/>
    </row>
    <row r="157" spans="1:38" x14ac:dyDescent="0.3">
      <c r="A157" s="31"/>
      <c r="B157" s="43" t="s">
        <v>5</v>
      </c>
      <c r="C157" s="37">
        <v>752</v>
      </c>
      <c r="D157" s="38">
        <v>1.5037593984962401</v>
      </c>
      <c r="E157" s="38"/>
      <c r="F157" s="37">
        <v>371</v>
      </c>
      <c r="G157" s="38">
        <v>1.84825387336223</v>
      </c>
      <c r="H157" s="38"/>
      <c r="I157" s="37">
        <v>64</v>
      </c>
      <c r="J157" s="38">
        <v>1.2916246215943501</v>
      </c>
      <c r="K157" s="38"/>
      <c r="L157" s="37">
        <v>162</v>
      </c>
      <c r="M157" s="38">
        <v>1.37137052399898</v>
      </c>
      <c r="N157" s="38"/>
      <c r="O157" s="37">
        <v>21</v>
      </c>
      <c r="P157" s="38">
        <v>1.1811023622047201</v>
      </c>
      <c r="Q157" s="38"/>
      <c r="R157" s="37">
        <v>26</v>
      </c>
      <c r="S157" s="38">
        <v>1.51603498542274</v>
      </c>
      <c r="T157" s="38"/>
      <c r="U157" s="37">
        <v>14</v>
      </c>
      <c r="V157" s="38">
        <v>0.86100861008610097</v>
      </c>
      <c r="W157" s="38"/>
      <c r="X157" s="37">
        <v>16</v>
      </c>
      <c r="Y157" s="38">
        <v>1.28</v>
      </c>
      <c r="Z157" s="38"/>
      <c r="AA157" s="49">
        <v>8</v>
      </c>
      <c r="AB157" s="50">
        <v>0.69504778453518701</v>
      </c>
      <c r="AC157" s="50"/>
      <c r="AD157" s="49">
        <v>29</v>
      </c>
      <c r="AE157" s="50">
        <v>1.59340659340659</v>
      </c>
      <c r="AF157" s="50"/>
      <c r="AG157" s="49">
        <v>21</v>
      </c>
      <c r="AH157" s="50">
        <v>1.0971786833855799</v>
      </c>
      <c r="AI157" s="50"/>
      <c r="AJ157" s="49">
        <v>20</v>
      </c>
      <c r="AK157" s="50">
        <v>1.04547830632514</v>
      </c>
      <c r="AL157" s="50"/>
    </row>
    <row r="158" spans="1:38" x14ac:dyDescent="0.3">
      <c r="A158" s="29" t="s">
        <v>160</v>
      </c>
      <c r="B158" s="43" t="s">
        <v>3</v>
      </c>
      <c r="C158" s="37">
        <v>1485</v>
      </c>
      <c r="D158" s="38">
        <v>1.4911734581166001</v>
      </c>
      <c r="E158" s="38">
        <v>106.53685674547999</v>
      </c>
      <c r="F158" s="37">
        <v>703</v>
      </c>
      <c r="G158" s="38">
        <v>1.7660210515738399</v>
      </c>
      <c r="H158" s="38">
        <v>107.374631268437</v>
      </c>
      <c r="I158" s="37">
        <v>136</v>
      </c>
      <c r="J158" s="38">
        <v>1.3826758845059</v>
      </c>
      <c r="K158" s="38">
        <v>106.06060606060601</v>
      </c>
      <c r="L158" s="37">
        <v>304</v>
      </c>
      <c r="M158" s="38">
        <v>1.28742641765129</v>
      </c>
      <c r="N158" s="38">
        <v>101.324503311258</v>
      </c>
      <c r="O158" s="37">
        <v>50</v>
      </c>
      <c r="P158" s="38">
        <v>1.3846579894766</v>
      </c>
      <c r="Q158" s="38">
        <v>163.157894736842</v>
      </c>
      <c r="R158" s="37">
        <v>45</v>
      </c>
      <c r="S158" s="38">
        <v>1.28792215226102</v>
      </c>
      <c r="T158" s="38">
        <v>104.545454545455</v>
      </c>
      <c r="U158" s="37">
        <v>39</v>
      </c>
      <c r="V158" s="38">
        <v>1.24362244897959</v>
      </c>
      <c r="W158" s="38">
        <v>129.41176470588201</v>
      </c>
      <c r="X158" s="37">
        <v>41</v>
      </c>
      <c r="Y158" s="38">
        <v>1.59657320872274</v>
      </c>
      <c r="Z158" s="38">
        <v>127.777777777778</v>
      </c>
      <c r="AA158" s="49">
        <v>30</v>
      </c>
      <c r="AB158" s="50">
        <v>1.31521262604121</v>
      </c>
      <c r="AC158" s="50">
        <v>76.470588235294102</v>
      </c>
      <c r="AD158" s="49">
        <v>46</v>
      </c>
      <c r="AE158" s="50">
        <v>1.3075611142694701</v>
      </c>
      <c r="AF158" s="50">
        <v>91.6666666666667</v>
      </c>
      <c r="AG158" s="49">
        <v>41</v>
      </c>
      <c r="AH158" s="50">
        <v>1.0806536636794899</v>
      </c>
      <c r="AI158" s="50">
        <v>86.363636363636402</v>
      </c>
      <c r="AJ158" s="49">
        <v>50</v>
      </c>
      <c r="AK158" s="50">
        <v>1.27291242362525</v>
      </c>
      <c r="AL158" s="50">
        <v>108.333333333333</v>
      </c>
    </row>
    <row r="159" spans="1:38" x14ac:dyDescent="0.3">
      <c r="A159" s="30"/>
      <c r="B159" s="43" t="s">
        <v>4</v>
      </c>
      <c r="C159" s="37">
        <v>766</v>
      </c>
      <c r="D159" s="38">
        <v>1.54504013877123</v>
      </c>
      <c r="E159" s="38"/>
      <c r="F159" s="37">
        <v>364</v>
      </c>
      <c r="G159" s="38">
        <v>1.8445322793148899</v>
      </c>
      <c r="H159" s="38"/>
      <c r="I159" s="37">
        <v>70</v>
      </c>
      <c r="J159" s="38">
        <v>1.4341323499282901</v>
      </c>
      <c r="K159" s="38"/>
      <c r="L159" s="37">
        <v>153</v>
      </c>
      <c r="M159" s="38">
        <v>1.29661016949153</v>
      </c>
      <c r="N159" s="38"/>
      <c r="O159" s="37">
        <v>31</v>
      </c>
      <c r="P159" s="38">
        <v>1.69121658483361</v>
      </c>
      <c r="Q159" s="38"/>
      <c r="R159" s="37">
        <v>23</v>
      </c>
      <c r="S159" s="38">
        <v>1.29286115795391</v>
      </c>
      <c r="T159" s="38"/>
      <c r="U159" s="37">
        <v>22</v>
      </c>
      <c r="V159" s="38">
        <v>1.4569536423841101</v>
      </c>
      <c r="W159" s="38"/>
      <c r="X159" s="37">
        <v>23</v>
      </c>
      <c r="Y159" s="38">
        <v>1.74506828528073</v>
      </c>
      <c r="Z159" s="38"/>
      <c r="AA159" s="49">
        <v>13</v>
      </c>
      <c r="AB159" s="50">
        <v>1.15044247787611</v>
      </c>
      <c r="AC159" s="50"/>
      <c r="AD159" s="49">
        <v>22</v>
      </c>
      <c r="AE159" s="50">
        <v>1.29564193168433</v>
      </c>
      <c r="AF159" s="50"/>
      <c r="AG159" s="49">
        <v>19</v>
      </c>
      <c r="AH159" s="50">
        <v>1.0106382978723401</v>
      </c>
      <c r="AI159" s="50"/>
      <c r="AJ159" s="49">
        <v>26</v>
      </c>
      <c r="AK159" s="50">
        <v>1.2903225806451599</v>
      </c>
      <c r="AL159" s="50"/>
    </row>
    <row r="160" spans="1:38" x14ac:dyDescent="0.3">
      <c r="A160" s="31"/>
      <c r="B160" s="43" t="s">
        <v>5</v>
      </c>
      <c r="C160" s="37">
        <v>719</v>
      </c>
      <c r="D160" s="38">
        <v>1.43776995680691</v>
      </c>
      <c r="E160" s="38"/>
      <c r="F160" s="37">
        <v>339</v>
      </c>
      <c r="G160" s="38">
        <v>1.6888357495142701</v>
      </c>
      <c r="H160" s="38"/>
      <c r="I160" s="37">
        <v>66</v>
      </c>
      <c r="J160" s="38">
        <v>1.33198789101917</v>
      </c>
      <c r="K160" s="38"/>
      <c r="L160" s="37">
        <v>151</v>
      </c>
      <c r="M160" s="38">
        <v>1.2782527723694199</v>
      </c>
      <c r="N160" s="38"/>
      <c r="O160" s="37">
        <v>19</v>
      </c>
      <c r="P160" s="38">
        <v>1.06861642294713</v>
      </c>
      <c r="Q160" s="38"/>
      <c r="R160" s="37">
        <v>22</v>
      </c>
      <c r="S160" s="38">
        <v>1.28279883381924</v>
      </c>
      <c r="T160" s="38"/>
      <c r="U160" s="37">
        <v>17</v>
      </c>
      <c r="V160" s="38">
        <v>1.04551045510455</v>
      </c>
      <c r="W160" s="38"/>
      <c r="X160" s="37">
        <v>18</v>
      </c>
      <c r="Y160" s="38">
        <v>1.44</v>
      </c>
      <c r="Z160" s="38"/>
      <c r="AA160" s="49">
        <v>17</v>
      </c>
      <c r="AB160" s="50">
        <v>1.47697654213727</v>
      </c>
      <c r="AC160" s="50"/>
      <c r="AD160" s="49">
        <v>24</v>
      </c>
      <c r="AE160" s="50">
        <v>1.31868131868132</v>
      </c>
      <c r="AF160" s="50"/>
      <c r="AG160" s="49">
        <v>22</v>
      </c>
      <c r="AH160" s="50">
        <v>1.14942528735632</v>
      </c>
      <c r="AI160" s="50"/>
      <c r="AJ160" s="49">
        <v>24</v>
      </c>
      <c r="AK160" s="50">
        <v>1.2545739675901699</v>
      </c>
      <c r="AL160" s="50"/>
    </row>
    <row r="161" spans="1:38" x14ac:dyDescent="0.3">
      <c r="A161" s="29" t="s">
        <v>161</v>
      </c>
      <c r="B161" s="43" t="s">
        <v>3</v>
      </c>
      <c r="C161" s="37">
        <v>1299</v>
      </c>
      <c r="D161" s="38">
        <v>1.30440021689796</v>
      </c>
      <c r="E161" s="38">
        <v>106.847133757962</v>
      </c>
      <c r="F161" s="37">
        <v>633</v>
      </c>
      <c r="G161" s="38">
        <v>1.59017258271158</v>
      </c>
      <c r="H161" s="38">
        <v>110.299003322259</v>
      </c>
      <c r="I161" s="37">
        <v>140</v>
      </c>
      <c r="J161" s="38">
        <v>1.42334282228548</v>
      </c>
      <c r="K161" s="38">
        <v>94.4444444444444</v>
      </c>
      <c r="L161" s="37">
        <v>244</v>
      </c>
      <c r="M161" s="38">
        <v>1.0333290983780099</v>
      </c>
      <c r="N161" s="38">
        <v>95.2</v>
      </c>
      <c r="O161" s="37">
        <v>36</v>
      </c>
      <c r="P161" s="38">
        <v>0.99695375242315099</v>
      </c>
      <c r="Q161" s="38">
        <v>125</v>
      </c>
      <c r="R161" s="37">
        <v>39</v>
      </c>
      <c r="S161" s="38">
        <v>1.1161991986262201</v>
      </c>
      <c r="T161" s="38">
        <v>116.666666666667</v>
      </c>
      <c r="U161" s="37">
        <v>21</v>
      </c>
      <c r="V161" s="38">
        <v>0.66964285714285698</v>
      </c>
      <c r="W161" s="38">
        <v>110</v>
      </c>
      <c r="X161" s="37">
        <v>22</v>
      </c>
      <c r="Y161" s="38">
        <v>0.85669781931464195</v>
      </c>
      <c r="Z161" s="38">
        <v>100</v>
      </c>
      <c r="AA161" s="49">
        <v>29</v>
      </c>
      <c r="AB161" s="50">
        <v>1.27137220517317</v>
      </c>
      <c r="AC161" s="50">
        <v>141.666666666667</v>
      </c>
      <c r="AD161" s="49">
        <v>39</v>
      </c>
      <c r="AE161" s="50">
        <v>1.1085844229676001</v>
      </c>
      <c r="AF161" s="50">
        <v>105.26315789473701</v>
      </c>
      <c r="AG161" s="49">
        <v>44</v>
      </c>
      <c r="AH161" s="50">
        <v>1.1597258829731201</v>
      </c>
      <c r="AI161" s="50">
        <v>83.3333333333333</v>
      </c>
      <c r="AJ161" s="49">
        <v>52</v>
      </c>
      <c r="AK161" s="50">
        <v>1.32382892057026</v>
      </c>
      <c r="AL161" s="50">
        <v>160</v>
      </c>
    </row>
    <row r="162" spans="1:38" x14ac:dyDescent="0.3">
      <c r="A162" s="30"/>
      <c r="B162" s="43" t="s">
        <v>4</v>
      </c>
      <c r="C162" s="37">
        <v>671</v>
      </c>
      <c r="D162" s="38">
        <v>1.35342288918472</v>
      </c>
      <c r="E162" s="38"/>
      <c r="F162" s="37">
        <v>332</v>
      </c>
      <c r="G162" s="38">
        <v>1.68237559541907</v>
      </c>
      <c r="H162" s="38"/>
      <c r="I162" s="37">
        <v>68</v>
      </c>
      <c r="J162" s="38">
        <v>1.39315713993034</v>
      </c>
      <c r="K162" s="38"/>
      <c r="L162" s="37">
        <v>119</v>
      </c>
      <c r="M162" s="38">
        <v>1.00847457627119</v>
      </c>
      <c r="N162" s="38"/>
      <c r="O162" s="37">
        <v>20</v>
      </c>
      <c r="P162" s="38">
        <v>1.0911074740861999</v>
      </c>
      <c r="Q162" s="38"/>
      <c r="R162" s="37">
        <v>21</v>
      </c>
      <c r="S162" s="38">
        <v>1.18043844856661</v>
      </c>
      <c r="T162" s="38"/>
      <c r="U162" s="37">
        <v>11</v>
      </c>
      <c r="V162" s="38">
        <v>0.72847682119205304</v>
      </c>
      <c r="W162" s="38"/>
      <c r="X162" s="37">
        <v>11</v>
      </c>
      <c r="Y162" s="38">
        <v>0.83459787556904397</v>
      </c>
      <c r="Z162" s="38"/>
      <c r="AA162" s="49">
        <v>17</v>
      </c>
      <c r="AB162" s="50">
        <v>1.5044247787610601</v>
      </c>
      <c r="AC162" s="50"/>
      <c r="AD162" s="49">
        <v>20</v>
      </c>
      <c r="AE162" s="50">
        <v>1.17785630153121</v>
      </c>
      <c r="AF162" s="50"/>
      <c r="AG162" s="49">
        <v>20</v>
      </c>
      <c r="AH162" s="50">
        <v>1.0638297872340401</v>
      </c>
      <c r="AI162" s="50"/>
      <c r="AJ162" s="49">
        <v>32</v>
      </c>
      <c r="AK162" s="50">
        <v>1.58808933002481</v>
      </c>
      <c r="AL162" s="50"/>
    </row>
    <row r="163" spans="1:38" x14ac:dyDescent="0.3">
      <c r="A163" s="31"/>
      <c r="B163" s="43" t="s">
        <v>5</v>
      </c>
      <c r="C163" s="37">
        <v>628</v>
      </c>
      <c r="D163" s="38">
        <v>1.25579907214846</v>
      </c>
      <c r="E163" s="38"/>
      <c r="F163" s="37">
        <v>301</v>
      </c>
      <c r="G163" s="38">
        <v>1.4995267274448301</v>
      </c>
      <c r="H163" s="38"/>
      <c r="I163" s="37">
        <v>72</v>
      </c>
      <c r="J163" s="38">
        <v>1.4530776992936401</v>
      </c>
      <c r="K163" s="38"/>
      <c r="L163" s="37">
        <v>125</v>
      </c>
      <c r="M163" s="38">
        <v>1.0581562685177299</v>
      </c>
      <c r="N163" s="38"/>
      <c r="O163" s="37">
        <v>16</v>
      </c>
      <c r="P163" s="38">
        <v>0.89988751406074197</v>
      </c>
      <c r="Q163" s="38"/>
      <c r="R163" s="37">
        <v>18</v>
      </c>
      <c r="S163" s="38">
        <v>1.04956268221574</v>
      </c>
      <c r="T163" s="38"/>
      <c r="U163" s="37">
        <v>10</v>
      </c>
      <c r="V163" s="38">
        <v>0.61500615006150094</v>
      </c>
      <c r="W163" s="38"/>
      <c r="X163" s="37">
        <v>11</v>
      </c>
      <c r="Y163" s="38">
        <v>0.88</v>
      </c>
      <c r="Z163" s="38"/>
      <c r="AA163" s="49">
        <v>12</v>
      </c>
      <c r="AB163" s="50">
        <v>1.04257167680278</v>
      </c>
      <c r="AC163" s="50"/>
      <c r="AD163" s="49">
        <v>19</v>
      </c>
      <c r="AE163" s="50">
        <v>1.04395604395604</v>
      </c>
      <c r="AF163" s="50"/>
      <c r="AG163" s="49">
        <v>24</v>
      </c>
      <c r="AH163" s="50">
        <v>1.25391849529781</v>
      </c>
      <c r="AI163" s="50"/>
      <c r="AJ163" s="49">
        <v>20</v>
      </c>
      <c r="AK163" s="50">
        <v>1.04547830632514</v>
      </c>
      <c r="AL163" s="50"/>
    </row>
    <row r="164" spans="1:38" x14ac:dyDescent="0.3">
      <c r="A164" s="29" t="s">
        <v>162</v>
      </c>
      <c r="B164" s="43" t="s">
        <v>3</v>
      </c>
      <c r="C164" s="37">
        <v>1547</v>
      </c>
      <c r="D164" s="38">
        <v>1.5534312051894801</v>
      </c>
      <c r="E164" s="38">
        <v>109.05405405405401</v>
      </c>
      <c r="F164" s="37">
        <v>688</v>
      </c>
      <c r="G164" s="38">
        <v>1.72833923681765</v>
      </c>
      <c r="H164" s="38">
        <v>108.484848484848</v>
      </c>
      <c r="I164" s="37">
        <v>150</v>
      </c>
      <c r="J164" s="38">
        <v>1.52501016673444</v>
      </c>
      <c r="K164" s="38">
        <v>108.333333333333</v>
      </c>
      <c r="L164" s="37">
        <v>299</v>
      </c>
      <c r="M164" s="38">
        <v>1.2662516410451901</v>
      </c>
      <c r="N164" s="38">
        <v>116.666666666667</v>
      </c>
      <c r="O164" s="37">
        <v>62</v>
      </c>
      <c r="P164" s="38">
        <v>1.71697590695098</v>
      </c>
      <c r="Q164" s="38">
        <v>100</v>
      </c>
      <c r="R164" s="37">
        <v>42</v>
      </c>
      <c r="S164" s="38">
        <v>1.2020606754436201</v>
      </c>
      <c r="T164" s="38">
        <v>110</v>
      </c>
      <c r="U164" s="37">
        <v>49</v>
      </c>
      <c r="V164" s="38">
        <v>1.5625</v>
      </c>
      <c r="W164" s="38">
        <v>81.481481481481495</v>
      </c>
      <c r="X164" s="37">
        <v>38</v>
      </c>
      <c r="Y164" s="38">
        <v>1.4797507788162001</v>
      </c>
      <c r="Z164" s="38">
        <v>153.333333333333</v>
      </c>
      <c r="AA164" s="49">
        <v>45</v>
      </c>
      <c r="AB164" s="50">
        <v>1.9728189390618101</v>
      </c>
      <c r="AC164" s="50">
        <v>114.28571428571399</v>
      </c>
      <c r="AD164" s="49">
        <v>45</v>
      </c>
      <c r="AE164" s="50">
        <v>1.27913587265492</v>
      </c>
      <c r="AF164" s="50">
        <v>55.172413793103402</v>
      </c>
      <c r="AG164" s="49">
        <v>59</v>
      </c>
      <c r="AH164" s="50">
        <v>1.5550869794412201</v>
      </c>
      <c r="AI164" s="50">
        <v>103.448275862069</v>
      </c>
      <c r="AJ164" s="49">
        <v>70</v>
      </c>
      <c r="AK164" s="50">
        <v>1.78207739307536</v>
      </c>
      <c r="AL164" s="50">
        <v>150</v>
      </c>
    </row>
    <row r="165" spans="1:38" x14ac:dyDescent="0.3">
      <c r="A165" s="30"/>
      <c r="B165" s="43" t="s">
        <v>4</v>
      </c>
      <c r="C165" s="37">
        <v>807</v>
      </c>
      <c r="D165" s="38">
        <v>1.62773810964541</v>
      </c>
      <c r="E165" s="38"/>
      <c r="F165" s="37">
        <v>358</v>
      </c>
      <c r="G165" s="38">
        <v>1.81412790108442</v>
      </c>
      <c r="H165" s="38"/>
      <c r="I165" s="37">
        <v>78</v>
      </c>
      <c r="J165" s="38">
        <v>1.5980331899200999</v>
      </c>
      <c r="K165" s="38"/>
      <c r="L165" s="37">
        <v>161</v>
      </c>
      <c r="M165" s="38">
        <v>1.36440677966102</v>
      </c>
      <c r="N165" s="38"/>
      <c r="O165" s="37">
        <v>31</v>
      </c>
      <c r="P165" s="38">
        <v>1.69121658483361</v>
      </c>
      <c r="Q165" s="38"/>
      <c r="R165" s="37">
        <v>22</v>
      </c>
      <c r="S165" s="38">
        <v>1.23664980326026</v>
      </c>
      <c r="T165" s="38"/>
      <c r="U165" s="37">
        <v>22</v>
      </c>
      <c r="V165" s="38">
        <v>1.4569536423841101</v>
      </c>
      <c r="W165" s="38"/>
      <c r="X165" s="37">
        <v>23</v>
      </c>
      <c r="Y165" s="38">
        <v>1.74506828528073</v>
      </c>
      <c r="Z165" s="38"/>
      <c r="AA165" s="49">
        <v>24</v>
      </c>
      <c r="AB165" s="50">
        <v>2.1238938053097298</v>
      </c>
      <c r="AC165" s="50"/>
      <c r="AD165" s="49">
        <v>16</v>
      </c>
      <c r="AE165" s="50">
        <v>0.94228504122497103</v>
      </c>
      <c r="AF165" s="50"/>
      <c r="AG165" s="49">
        <v>30</v>
      </c>
      <c r="AH165" s="50">
        <v>1.59574468085106</v>
      </c>
      <c r="AI165" s="50"/>
      <c r="AJ165" s="49">
        <v>42</v>
      </c>
      <c r="AK165" s="50">
        <v>2.0843672456575701</v>
      </c>
      <c r="AL165" s="50"/>
    </row>
    <row r="166" spans="1:38" x14ac:dyDescent="0.3">
      <c r="A166" s="31"/>
      <c r="B166" s="43" t="s">
        <v>5</v>
      </c>
      <c r="C166" s="37">
        <v>740</v>
      </c>
      <c r="D166" s="38">
        <v>1.4797632378819401</v>
      </c>
      <c r="E166" s="38"/>
      <c r="F166" s="37">
        <v>330</v>
      </c>
      <c r="G166" s="38">
        <v>1.6439994021820401</v>
      </c>
      <c r="H166" s="38"/>
      <c r="I166" s="37">
        <v>72</v>
      </c>
      <c r="J166" s="38">
        <v>1.4530776992936401</v>
      </c>
      <c r="K166" s="38"/>
      <c r="L166" s="37">
        <v>138</v>
      </c>
      <c r="M166" s="38">
        <v>1.16820452044358</v>
      </c>
      <c r="N166" s="38"/>
      <c r="O166" s="37">
        <v>31</v>
      </c>
      <c r="P166" s="38">
        <v>1.7435320584926901</v>
      </c>
      <c r="Q166" s="38"/>
      <c r="R166" s="37">
        <v>20</v>
      </c>
      <c r="S166" s="38">
        <v>1.1661807580174901</v>
      </c>
      <c r="T166" s="38"/>
      <c r="U166" s="37">
        <v>27</v>
      </c>
      <c r="V166" s="38">
        <v>1.66051660516605</v>
      </c>
      <c r="W166" s="38"/>
      <c r="X166" s="37">
        <v>15</v>
      </c>
      <c r="Y166" s="38">
        <v>1.2</v>
      </c>
      <c r="Z166" s="38"/>
      <c r="AA166" s="49">
        <v>21</v>
      </c>
      <c r="AB166" s="50">
        <v>1.8245004344048701</v>
      </c>
      <c r="AC166" s="50"/>
      <c r="AD166" s="49">
        <v>29</v>
      </c>
      <c r="AE166" s="50">
        <v>1.59340659340659</v>
      </c>
      <c r="AF166" s="50"/>
      <c r="AG166" s="49">
        <v>29</v>
      </c>
      <c r="AH166" s="50">
        <v>1.51515151515152</v>
      </c>
      <c r="AI166" s="50"/>
      <c r="AJ166" s="49">
        <v>28</v>
      </c>
      <c r="AK166" s="50">
        <v>1.4636696288552</v>
      </c>
      <c r="AL166" s="50"/>
    </row>
    <row r="167" spans="1:38" x14ac:dyDescent="0.3">
      <c r="A167" s="29" t="s">
        <v>163</v>
      </c>
      <c r="B167" s="43" t="s">
        <v>3</v>
      </c>
      <c r="C167" s="37">
        <v>1478</v>
      </c>
      <c r="D167" s="38">
        <v>1.4841443576406299</v>
      </c>
      <c r="E167" s="38">
        <v>103.862068965517</v>
      </c>
      <c r="F167" s="37">
        <v>655</v>
      </c>
      <c r="G167" s="38">
        <v>1.64543924435401</v>
      </c>
      <c r="H167" s="38">
        <v>99.695121951219505</v>
      </c>
      <c r="I167" s="37">
        <v>165</v>
      </c>
      <c r="J167" s="38">
        <v>1.67751118340789</v>
      </c>
      <c r="K167" s="38">
        <v>87.5</v>
      </c>
      <c r="L167" s="37">
        <v>270</v>
      </c>
      <c r="M167" s="38">
        <v>1.14343793672977</v>
      </c>
      <c r="N167" s="38">
        <v>112.59842519685</v>
      </c>
      <c r="O167" s="37">
        <v>50</v>
      </c>
      <c r="P167" s="38">
        <v>1.3846579894766</v>
      </c>
      <c r="Q167" s="38">
        <v>78.571428571428598</v>
      </c>
      <c r="R167" s="37">
        <v>47</v>
      </c>
      <c r="S167" s="38">
        <v>1.34516313680595</v>
      </c>
      <c r="T167" s="38">
        <v>161.111111111111</v>
      </c>
      <c r="U167" s="37">
        <v>43</v>
      </c>
      <c r="V167" s="38">
        <v>1.37117346938776</v>
      </c>
      <c r="W167" s="38">
        <v>126.31578947368401</v>
      </c>
      <c r="X167" s="37">
        <v>44</v>
      </c>
      <c r="Y167" s="38">
        <v>1.7133956386292799</v>
      </c>
      <c r="Z167" s="38">
        <v>120</v>
      </c>
      <c r="AA167" s="49">
        <v>37</v>
      </c>
      <c r="AB167" s="50">
        <v>1.6220955721174899</v>
      </c>
      <c r="AC167" s="50">
        <v>117.64705882352899</v>
      </c>
      <c r="AD167" s="49">
        <v>65</v>
      </c>
      <c r="AE167" s="50">
        <v>1.84764070494599</v>
      </c>
      <c r="AF167" s="50">
        <v>96.969696969696997</v>
      </c>
      <c r="AG167" s="49">
        <v>42</v>
      </c>
      <c r="AH167" s="50">
        <v>1.1070110701107001</v>
      </c>
      <c r="AI167" s="50">
        <v>110</v>
      </c>
      <c r="AJ167" s="49">
        <v>60</v>
      </c>
      <c r="AK167" s="50">
        <v>1.52749490835031</v>
      </c>
      <c r="AL167" s="50">
        <v>122.222222222222</v>
      </c>
    </row>
    <row r="168" spans="1:38" x14ac:dyDescent="0.3">
      <c r="A168" s="30"/>
      <c r="B168" s="43" t="s">
        <v>4</v>
      </c>
      <c r="C168" s="37">
        <v>753</v>
      </c>
      <c r="D168" s="38">
        <v>1.5188188309330799</v>
      </c>
      <c r="E168" s="38"/>
      <c r="F168" s="37">
        <v>327</v>
      </c>
      <c r="G168" s="38">
        <v>1.6570386135603501</v>
      </c>
      <c r="H168" s="38"/>
      <c r="I168" s="37">
        <v>77</v>
      </c>
      <c r="J168" s="38">
        <v>1.57754558492112</v>
      </c>
      <c r="K168" s="38"/>
      <c r="L168" s="37">
        <v>143</v>
      </c>
      <c r="M168" s="38">
        <v>1.21186440677966</v>
      </c>
      <c r="N168" s="38"/>
      <c r="O168" s="37">
        <v>22</v>
      </c>
      <c r="P168" s="38">
        <v>1.20021822149482</v>
      </c>
      <c r="Q168" s="38"/>
      <c r="R168" s="37">
        <v>29</v>
      </c>
      <c r="S168" s="38">
        <v>1.6301292861158001</v>
      </c>
      <c r="T168" s="38"/>
      <c r="U168" s="37">
        <v>24</v>
      </c>
      <c r="V168" s="38">
        <v>1.5894039735099299</v>
      </c>
      <c r="W168" s="38"/>
      <c r="X168" s="37">
        <v>24</v>
      </c>
      <c r="Y168" s="38">
        <v>1.82094081942337</v>
      </c>
      <c r="Z168" s="38"/>
      <c r="AA168" s="49">
        <v>20</v>
      </c>
      <c r="AB168" s="50">
        <v>1.76991150442478</v>
      </c>
      <c r="AC168" s="50"/>
      <c r="AD168" s="49">
        <v>32</v>
      </c>
      <c r="AE168" s="50">
        <v>1.8845700824499401</v>
      </c>
      <c r="AF168" s="50"/>
      <c r="AG168" s="49">
        <v>22</v>
      </c>
      <c r="AH168" s="50">
        <v>1.1702127659574499</v>
      </c>
      <c r="AI168" s="50"/>
      <c r="AJ168" s="49">
        <v>33</v>
      </c>
      <c r="AK168" s="50">
        <v>1.6377171215880899</v>
      </c>
      <c r="AL168" s="50"/>
    </row>
    <row r="169" spans="1:38" x14ac:dyDescent="0.3">
      <c r="A169" s="31"/>
      <c r="B169" s="43" t="s">
        <v>5</v>
      </c>
      <c r="C169" s="37">
        <v>725</v>
      </c>
      <c r="D169" s="38">
        <v>1.44976803711406</v>
      </c>
      <c r="E169" s="38"/>
      <c r="F169" s="37">
        <v>328</v>
      </c>
      <c r="G169" s="38">
        <v>1.6340357694415399</v>
      </c>
      <c r="H169" s="38"/>
      <c r="I169" s="37">
        <v>88</v>
      </c>
      <c r="J169" s="38">
        <v>1.77598385469223</v>
      </c>
      <c r="K169" s="38"/>
      <c r="L169" s="37">
        <v>127</v>
      </c>
      <c r="M169" s="38">
        <v>1.07508676881402</v>
      </c>
      <c r="N169" s="38"/>
      <c r="O169" s="37">
        <v>28</v>
      </c>
      <c r="P169" s="38">
        <v>1.5748031496063</v>
      </c>
      <c r="Q169" s="38"/>
      <c r="R169" s="37">
        <v>18</v>
      </c>
      <c r="S169" s="38">
        <v>1.04956268221574</v>
      </c>
      <c r="T169" s="38"/>
      <c r="U169" s="37">
        <v>19</v>
      </c>
      <c r="V169" s="38">
        <v>1.16851168511685</v>
      </c>
      <c r="W169" s="38"/>
      <c r="X169" s="37">
        <v>20</v>
      </c>
      <c r="Y169" s="38">
        <v>1.6</v>
      </c>
      <c r="Z169" s="38"/>
      <c r="AA169" s="49">
        <v>17</v>
      </c>
      <c r="AB169" s="50">
        <v>1.47697654213727</v>
      </c>
      <c r="AC169" s="50"/>
      <c r="AD169" s="49">
        <v>33</v>
      </c>
      <c r="AE169" s="50">
        <v>1.8131868131868101</v>
      </c>
      <c r="AF169" s="50"/>
      <c r="AG169" s="49">
        <v>20</v>
      </c>
      <c r="AH169" s="50">
        <v>1.04493207941484</v>
      </c>
      <c r="AI169" s="50"/>
      <c r="AJ169" s="49">
        <v>27</v>
      </c>
      <c r="AK169" s="50">
        <v>1.4113957135389401</v>
      </c>
      <c r="AL169" s="50"/>
    </row>
    <row r="170" spans="1:38" x14ac:dyDescent="0.3">
      <c r="A170" s="29" t="s">
        <v>164</v>
      </c>
      <c r="B170" s="43" t="s">
        <v>3</v>
      </c>
      <c r="C170" s="37">
        <v>1518</v>
      </c>
      <c r="D170" s="38">
        <v>1.52431064607475</v>
      </c>
      <c r="E170" s="38">
        <v>106.811989100817</v>
      </c>
      <c r="F170" s="37">
        <v>626</v>
      </c>
      <c r="G170" s="38">
        <v>1.5725877358253599</v>
      </c>
      <c r="H170" s="38">
        <v>111.486486486486</v>
      </c>
      <c r="I170" s="37">
        <v>162</v>
      </c>
      <c r="J170" s="38">
        <v>1.6470109800732</v>
      </c>
      <c r="K170" s="38">
        <v>100</v>
      </c>
      <c r="L170" s="37">
        <v>267</v>
      </c>
      <c r="M170" s="38">
        <v>1.1307330707661001</v>
      </c>
      <c r="N170" s="38">
        <v>93.478260869565204</v>
      </c>
      <c r="O170" s="37">
        <v>74</v>
      </c>
      <c r="P170" s="38">
        <v>2.0492938244253698</v>
      </c>
      <c r="Q170" s="38">
        <v>131.25</v>
      </c>
      <c r="R170" s="37">
        <v>69</v>
      </c>
      <c r="S170" s="38">
        <v>1.97481396680023</v>
      </c>
      <c r="T170" s="38">
        <v>86.486486486486498</v>
      </c>
      <c r="U170" s="37">
        <v>44</v>
      </c>
      <c r="V170" s="38">
        <v>1.4030612244898</v>
      </c>
      <c r="W170" s="38">
        <v>100</v>
      </c>
      <c r="X170" s="37">
        <v>29</v>
      </c>
      <c r="Y170" s="38">
        <v>1.1292834890965699</v>
      </c>
      <c r="Z170" s="38">
        <v>190</v>
      </c>
      <c r="AA170" s="49">
        <v>36</v>
      </c>
      <c r="AB170" s="50">
        <v>1.57825515124945</v>
      </c>
      <c r="AC170" s="50">
        <v>100</v>
      </c>
      <c r="AD170" s="49">
        <v>60</v>
      </c>
      <c r="AE170" s="50">
        <v>1.7055144968732201</v>
      </c>
      <c r="AF170" s="50">
        <v>87.5</v>
      </c>
      <c r="AG170" s="49">
        <v>90</v>
      </c>
      <c r="AH170" s="50">
        <v>2.3721665788086499</v>
      </c>
      <c r="AI170" s="50">
        <v>104.545454545455</v>
      </c>
      <c r="AJ170" s="49">
        <v>61</v>
      </c>
      <c r="AK170" s="50">
        <v>1.5529531568228101</v>
      </c>
      <c r="AL170" s="50">
        <v>154.166666666667</v>
      </c>
    </row>
    <row r="171" spans="1:38" x14ac:dyDescent="0.3">
      <c r="A171" s="30"/>
      <c r="B171" s="43" t="s">
        <v>4</v>
      </c>
      <c r="C171" s="37">
        <v>784</v>
      </c>
      <c r="D171" s="38">
        <v>1.58134656500867</v>
      </c>
      <c r="E171" s="38"/>
      <c r="F171" s="37">
        <v>330</v>
      </c>
      <c r="G171" s="38">
        <v>1.6722408026755899</v>
      </c>
      <c r="H171" s="38"/>
      <c r="I171" s="37">
        <v>81</v>
      </c>
      <c r="J171" s="38">
        <v>1.65949600491703</v>
      </c>
      <c r="K171" s="38"/>
      <c r="L171" s="37">
        <v>129</v>
      </c>
      <c r="M171" s="38">
        <v>1.0932203389830499</v>
      </c>
      <c r="N171" s="38"/>
      <c r="O171" s="37">
        <v>42</v>
      </c>
      <c r="P171" s="38">
        <v>2.2913256955810102</v>
      </c>
      <c r="Q171" s="38"/>
      <c r="R171" s="37">
        <v>32</v>
      </c>
      <c r="S171" s="38">
        <v>1.7987633501967399</v>
      </c>
      <c r="T171" s="38"/>
      <c r="U171" s="37">
        <v>22</v>
      </c>
      <c r="V171" s="38">
        <v>1.4569536423841101</v>
      </c>
      <c r="W171" s="38"/>
      <c r="X171" s="37">
        <v>19</v>
      </c>
      <c r="Y171" s="38">
        <v>1.44157814871017</v>
      </c>
      <c r="Z171" s="38"/>
      <c r="AA171" s="49">
        <v>18</v>
      </c>
      <c r="AB171" s="50">
        <v>1.5929203539823</v>
      </c>
      <c r="AC171" s="50"/>
      <c r="AD171" s="49">
        <v>28</v>
      </c>
      <c r="AE171" s="50">
        <v>1.6489988221437</v>
      </c>
      <c r="AF171" s="50"/>
      <c r="AG171" s="49">
        <v>46</v>
      </c>
      <c r="AH171" s="50">
        <v>2.4468085106383</v>
      </c>
      <c r="AI171" s="50"/>
      <c r="AJ171" s="49">
        <v>37</v>
      </c>
      <c r="AK171" s="50">
        <v>1.83622828784119</v>
      </c>
      <c r="AL171" s="50"/>
    </row>
    <row r="172" spans="1:38" x14ac:dyDescent="0.3">
      <c r="A172" s="31"/>
      <c r="B172" s="43" t="s">
        <v>5</v>
      </c>
      <c r="C172" s="37">
        <v>734</v>
      </c>
      <c r="D172" s="38">
        <v>1.4677651575747901</v>
      </c>
      <c r="E172" s="38"/>
      <c r="F172" s="37">
        <v>296</v>
      </c>
      <c r="G172" s="38">
        <v>1.47461764559358</v>
      </c>
      <c r="H172" s="38"/>
      <c r="I172" s="37">
        <v>81</v>
      </c>
      <c r="J172" s="38">
        <v>1.63471241170535</v>
      </c>
      <c r="K172" s="38"/>
      <c r="L172" s="37">
        <v>138</v>
      </c>
      <c r="M172" s="38">
        <v>1.16820452044358</v>
      </c>
      <c r="N172" s="38"/>
      <c r="O172" s="37">
        <v>32</v>
      </c>
      <c r="P172" s="38">
        <v>1.7997750281214799</v>
      </c>
      <c r="Q172" s="38"/>
      <c r="R172" s="37">
        <v>37</v>
      </c>
      <c r="S172" s="38">
        <v>2.1574344023323602</v>
      </c>
      <c r="T172" s="38"/>
      <c r="U172" s="37">
        <v>22</v>
      </c>
      <c r="V172" s="38">
        <v>1.3530135301352999</v>
      </c>
      <c r="W172" s="38"/>
      <c r="X172" s="37">
        <v>10</v>
      </c>
      <c r="Y172" s="38">
        <v>0.8</v>
      </c>
      <c r="Z172" s="38"/>
      <c r="AA172" s="49">
        <v>18</v>
      </c>
      <c r="AB172" s="50">
        <v>1.56385751520417</v>
      </c>
      <c r="AC172" s="50"/>
      <c r="AD172" s="49">
        <v>32</v>
      </c>
      <c r="AE172" s="50">
        <v>1.75824175824176</v>
      </c>
      <c r="AF172" s="50"/>
      <c r="AG172" s="49">
        <v>44</v>
      </c>
      <c r="AH172" s="50">
        <v>2.29885057471264</v>
      </c>
      <c r="AI172" s="50"/>
      <c r="AJ172" s="49">
        <v>24</v>
      </c>
      <c r="AK172" s="50">
        <v>1.2545739675901699</v>
      </c>
      <c r="AL172" s="50"/>
    </row>
    <row r="173" spans="1:38" x14ac:dyDescent="0.3">
      <c r="A173" s="29" t="s">
        <v>165</v>
      </c>
      <c r="B173" s="43" t="s">
        <v>3</v>
      </c>
      <c r="C173" s="37">
        <v>1651</v>
      </c>
      <c r="D173" s="38">
        <v>1.6578635551181899</v>
      </c>
      <c r="E173" s="38">
        <v>105.60398505604</v>
      </c>
      <c r="F173" s="37">
        <v>685</v>
      </c>
      <c r="G173" s="38">
        <v>1.7208028738664101</v>
      </c>
      <c r="H173" s="38">
        <v>100.879765395894</v>
      </c>
      <c r="I173" s="37">
        <v>186</v>
      </c>
      <c r="J173" s="38">
        <v>1.89101260675071</v>
      </c>
      <c r="K173" s="38">
        <v>97.872340425531902</v>
      </c>
      <c r="L173" s="37">
        <v>294</v>
      </c>
      <c r="M173" s="38">
        <v>1.2450768644390799</v>
      </c>
      <c r="N173" s="38">
        <v>113.04347826087</v>
      </c>
      <c r="O173" s="37">
        <v>70</v>
      </c>
      <c r="P173" s="38">
        <v>1.9385211852672399</v>
      </c>
      <c r="Q173" s="38">
        <v>105.88235294117599</v>
      </c>
      <c r="R173" s="37">
        <v>68</v>
      </c>
      <c r="S173" s="38">
        <v>1.94619347452776</v>
      </c>
      <c r="T173" s="38">
        <v>78.947368421052602</v>
      </c>
      <c r="U173" s="37">
        <v>49</v>
      </c>
      <c r="V173" s="38">
        <v>1.5625</v>
      </c>
      <c r="W173" s="38">
        <v>133.333333333333</v>
      </c>
      <c r="X173" s="37">
        <v>47</v>
      </c>
      <c r="Y173" s="38">
        <v>1.83021806853583</v>
      </c>
      <c r="Z173" s="38">
        <v>95.8333333333333</v>
      </c>
      <c r="AA173" s="49">
        <v>51</v>
      </c>
      <c r="AB173" s="50">
        <v>2.2358614642700601</v>
      </c>
      <c r="AC173" s="50">
        <v>104</v>
      </c>
      <c r="AD173" s="49">
        <v>67</v>
      </c>
      <c r="AE173" s="50">
        <v>1.9044911881751001</v>
      </c>
      <c r="AF173" s="50">
        <v>116.129032258065</v>
      </c>
      <c r="AG173" s="49">
        <v>70</v>
      </c>
      <c r="AH173" s="50">
        <v>1.8450184501844999</v>
      </c>
      <c r="AI173" s="50">
        <v>125.806451612903</v>
      </c>
      <c r="AJ173" s="49">
        <v>64</v>
      </c>
      <c r="AK173" s="50">
        <v>1.62932790224033</v>
      </c>
      <c r="AL173" s="50">
        <v>146.15384615384599</v>
      </c>
    </row>
    <row r="174" spans="1:38" x14ac:dyDescent="0.3">
      <c r="A174" s="30"/>
      <c r="B174" s="43" t="s">
        <v>4</v>
      </c>
      <c r="C174" s="37">
        <v>848</v>
      </c>
      <c r="D174" s="38">
        <v>1.71043608051959</v>
      </c>
      <c r="E174" s="38"/>
      <c r="F174" s="37">
        <v>344</v>
      </c>
      <c r="G174" s="38">
        <v>1.7431843518800001</v>
      </c>
      <c r="H174" s="38"/>
      <c r="I174" s="37">
        <v>92</v>
      </c>
      <c r="J174" s="38">
        <v>1.8848596599057601</v>
      </c>
      <c r="K174" s="38"/>
      <c r="L174" s="37">
        <v>156</v>
      </c>
      <c r="M174" s="38">
        <v>1.3220338983050799</v>
      </c>
      <c r="N174" s="38"/>
      <c r="O174" s="37">
        <v>36</v>
      </c>
      <c r="P174" s="38">
        <v>1.96399345335516</v>
      </c>
      <c r="Q174" s="38"/>
      <c r="R174" s="37">
        <v>30</v>
      </c>
      <c r="S174" s="38">
        <v>1.6863406408094399</v>
      </c>
      <c r="T174" s="38"/>
      <c r="U174" s="37">
        <v>28</v>
      </c>
      <c r="V174" s="38">
        <v>1.85430463576159</v>
      </c>
      <c r="W174" s="38"/>
      <c r="X174" s="37">
        <v>23</v>
      </c>
      <c r="Y174" s="38">
        <v>1.74506828528073</v>
      </c>
      <c r="Z174" s="38"/>
      <c r="AA174" s="49">
        <v>26</v>
      </c>
      <c r="AB174" s="50">
        <v>2.3008849557522102</v>
      </c>
      <c r="AC174" s="50"/>
      <c r="AD174" s="49">
        <v>36</v>
      </c>
      <c r="AE174" s="50">
        <v>2.1201413427561802</v>
      </c>
      <c r="AF174" s="50"/>
      <c r="AG174" s="49">
        <v>39</v>
      </c>
      <c r="AH174" s="50">
        <v>2.0744680851063801</v>
      </c>
      <c r="AI174" s="50"/>
      <c r="AJ174" s="49">
        <v>38</v>
      </c>
      <c r="AK174" s="50">
        <v>1.8858560794044701</v>
      </c>
      <c r="AL174" s="50"/>
    </row>
    <row r="175" spans="1:38" x14ac:dyDescent="0.3">
      <c r="A175" s="31"/>
      <c r="B175" s="43" t="s">
        <v>5</v>
      </c>
      <c r="C175" s="37">
        <v>803</v>
      </c>
      <c r="D175" s="38">
        <v>1.6057430811070199</v>
      </c>
      <c r="E175" s="38"/>
      <c r="F175" s="37">
        <v>341</v>
      </c>
      <c r="G175" s="38">
        <v>1.69879938225477</v>
      </c>
      <c r="H175" s="38"/>
      <c r="I175" s="37">
        <v>94</v>
      </c>
      <c r="J175" s="38">
        <v>1.8970736629667</v>
      </c>
      <c r="K175" s="38"/>
      <c r="L175" s="37">
        <v>138</v>
      </c>
      <c r="M175" s="38">
        <v>1.16820452044358</v>
      </c>
      <c r="N175" s="38"/>
      <c r="O175" s="37">
        <v>34</v>
      </c>
      <c r="P175" s="38">
        <v>1.91226096737908</v>
      </c>
      <c r="Q175" s="38"/>
      <c r="R175" s="37">
        <v>38</v>
      </c>
      <c r="S175" s="38">
        <v>2.2157434402332399</v>
      </c>
      <c r="T175" s="38"/>
      <c r="U175" s="37">
        <v>21</v>
      </c>
      <c r="V175" s="38">
        <v>1.29151291512915</v>
      </c>
      <c r="W175" s="38"/>
      <c r="X175" s="37">
        <v>24</v>
      </c>
      <c r="Y175" s="38">
        <v>1.92</v>
      </c>
      <c r="Z175" s="38"/>
      <c r="AA175" s="49">
        <v>25</v>
      </c>
      <c r="AB175" s="50">
        <v>2.1720243266724601</v>
      </c>
      <c r="AC175" s="50"/>
      <c r="AD175" s="49">
        <v>31</v>
      </c>
      <c r="AE175" s="50">
        <v>1.7032967032966999</v>
      </c>
      <c r="AF175" s="50"/>
      <c r="AG175" s="49">
        <v>31</v>
      </c>
      <c r="AH175" s="50">
        <v>1.619644723093</v>
      </c>
      <c r="AI175" s="50"/>
      <c r="AJ175" s="49">
        <v>26</v>
      </c>
      <c r="AK175" s="50">
        <v>1.35912179822269</v>
      </c>
      <c r="AL175" s="50"/>
    </row>
    <row r="176" spans="1:38" x14ac:dyDescent="0.3">
      <c r="A176" s="29" t="s">
        <v>166</v>
      </c>
      <c r="B176" s="43" t="s">
        <v>3</v>
      </c>
      <c r="C176" s="37">
        <v>1873</v>
      </c>
      <c r="D176" s="38">
        <v>1.88078645592754</v>
      </c>
      <c r="E176" s="38">
        <v>102.925243770314</v>
      </c>
      <c r="F176" s="37">
        <v>745</v>
      </c>
      <c r="G176" s="38">
        <v>1.8715301328912</v>
      </c>
      <c r="H176" s="38">
        <v>92.506459948320398</v>
      </c>
      <c r="I176" s="37">
        <v>210</v>
      </c>
      <c r="J176" s="38">
        <v>2.1350142334282198</v>
      </c>
      <c r="K176" s="38">
        <v>135.955056179775</v>
      </c>
      <c r="L176" s="37">
        <v>310</v>
      </c>
      <c r="M176" s="38">
        <v>1.31283614957862</v>
      </c>
      <c r="N176" s="38">
        <v>102.614379084967</v>
      </c>
      <c r="O176" s="37">
        <v>77</v>
      </c>
      <c r="P176" s="38">
        <v>2.1323733037939601</v>
      </c>
      <c r="Q176" s="38">
        <v>113.888888888889</v>
      </c>
      <c r="R176" s="37">
        <v>79</v>
      </c>
      <c r="S176" s="38">
        <v>2.2610188895248999</v>
      </c>
      <c r="T176" s="38">
        <v>113.513513513514</v>
      </c>
      <c r="U176" s="37">
        <v>68</v>
      </c>
      <c r="V176" s="38">
        <v>2.1683673469387799</v>
      </c>
      <c r="W176" s="38">
        <v>119.354838709677</v>
      </c>
      <c r="X176" s="37">
        <v>60</v>
      </c>
      <c r="Y176" s="38">
        <v>2.3364485981308398</v>
      </c>
      <c r="Z176" s="38">
        <v>100</v>
      </c>
      <c r="AA176" s="49">
        <v>50</v>
      </c>
      <c r="AB176" s="50">
        <v>2.1920210434020202</v>
      </c>
      <c r="AC176" s="50">
        <v>108.333333333333</v>
      </c>
      <c r="AD176" s="49">
        <v>89</v>
      </c>
      <c r="AE176" s="50">
        <v>2.5298465036952802</v>
      </c>
      <c r="AF176" s="50">
        <v>128.20512820512801</v>
      </c>
      <c r="AG176" s="49">
        <v>92</v>
      </c>
      <c r="AH176" s="50">
        <v>2.4248813916710601</v>
      </c>
      <c r="AI176" s="50">
        <v>87.755102040816297</v>
      </c>
      <c r="AJ176" s="49">
        <v>93</v>
      </c>
      <c r="AK176" s="50">
        <v>2.3676171079429702</v>
      </c>
      <c r="AL176" s="50">
        <v>93.75</v>
      </c>
    </row>
    <row r="177" spans="1:38" x14ac:dyDescent="0.3">
      <c r="A177" s="30"/>
      <c r="B177" s="43" t="s">
        <v>4</v>
      </c>
      <c r="C177" s="37">
        <v>950</v>
      </c>
      <c r="D177" s="38">
        <v>1.9161724958651001</v>
      </c>
      <c r="E177" s="38"/>
      <c r="F177" s="37">
        <v>358</v>
      </c>
      <c r="G177" s="38">
        <v>1.81412790108442</v>
      </c>
      <c r="H177" s="38"/>
      <c r="I177" s="37">
        <v>121</v>
      </c>
      <c r="J177" s="38">
        <v>2.47900020487605</v>
      </c>
      <c r="K177" s="38"/>
      <c r="L177" s="37">
        <v>157</v>
      </c>
      <c r="M177" s="38">
        <v>1.3305084745762701</v>
      </c>
      <c r="N177" s="38"/>
      <c r="O177" s="37">
        <v>41</v>
      </c>
      <c r="P177" s="38">
        <v>2.2367703218766999</v>
      </c>
      <c r="Q177" s="38"/>
      <c r="R177" s="37">
        <v>42</v>
      </c>
      <c r="S177" s="38">
        <v>2.3608768971332199</v>
      </c>
      <c r="T177" s="38"/>
      <c r="U177" s="37">
        <v>37</v>
      </c>
      <c r="V177" s="38">
        <v>2.4503311258278102</v>
      </c>
      <c r="W177" s="38"/>
      <c r="X177" s="37">
        <v>30</v>
      </c>
      <c r="Y177" s="38">
        <v>2.2761760242792102</v>
      </c>
      <c r="Z177" s="38"/>
      <c r="AA177" s="49">
        <v>26</v>
      </c>
      <c r="AB177" s="50">
        <v>2.3008849557522102</v>
      </c>
      <c r="AC177" s="50"/>
      <c r="AD177" s="49">
        <v>50</v>
      </c>
      <c r="AE177" s="50">
        <v>2.9446407538280299</v>
      </c>
      <c r="AF177" s="50"/>
      <c r="AG177" s="49">
        <v>43</v>
      </c>
      <c r="AH177" s="50">
        <v>2.2872340425531901</v>
      </c>
      <c r="AI177" s="50"/>
      <c r="AJ177" s="49">
        <v>45</v>
      </c>
      <c r="AK177" s="50">
        <v>2.2332506203473899</v>
      </c>
      <c r="AL177" s="50"/>
    </row>
    <row r="178" spans="1:38" x14ac:dyDescent="0.3">
      <c r="A178" s="31"/>
      <c r="B178" s="43" t="s">
        <v>5</v>
      </c>
      <c r="C178" s="37">
        <v>923</v>
      </c>
      <c r="D178" s="38">
        <v>1.84570468725004</v>
      </c>
      <c r="E178" s="38"/>
      <c r="F178" s="37">
        <v>387</v>
      </c>
      <c r="G178" s="38">
        <v>1.92796293528621</v>
      </c>
      <c r="H178" s="38"/>
      <c r="I178" s="37">
        <v>89</v>
      </c>
      <c r="J178" s="38">
        <v>1.7961654894046399</v>
      </c>
      <c r="K178" s="38"/>
      <c r="L178" s="37">
        <v>153</v>
      </c>
      <c r="M178" s="38">
        <v>1.29518327266571</v>
      </c>
      <c r="N178" s="38"/>
      <c r="O178" s="37">
        <v>36</v>
      </c>
      <c r="P178" s="38">
        <v>2.0247469066366701</v>
      </c>
      <c r="Q178" s="38"/>
      <c r="R178" s="37">
        <v>37</v>
      </c>
      <c r="S178" s="38">
        <v>2.1574344023323602</v>
      </c>
      <c r="T178" s="38"/>
      <c r="U178" s="37">
        <v>31</v>
      </c>
      <c r="V178" s="38">
        <v>1.9065190651906501</v>
      </c>
      <c r="W178" s="38"/>
      <c r="X178" s="37">
        <v>30</v>
      </c>
      <c r="Y178" s="38">
        <v>2.4</v>
      </c>
      <c r="Z178" s="38"/>
      <c r="AA178" s="49">
        <v>24</v>
      </c>
      <c r="AB178" s="50">
        <v>2.0851433536055599</v>
      </c>
      <c r="AC178" s="50"/>
      <c r="AD178" s="49">
        <v>39</v>
      </c>
      <c r="AE178" s="50">
        <v>2.1428571428571401</v>
      </c>
      <c r="AF178" s="50"/>
      <c r="AG178" s="49">
        <v>49</v>
      </c>
      <c r="AH178" s="50">
        <v>2.56008359456635</v>
      </c>
      <c r="AI178" s="50"/>
      <c r="AJ178" s="49">
        <v>48</v>
      </c>
      <c r="AK178" s="50">
        <v>2.5091479351803501</v>
      </c>
      <c r="AL178" s="50"/>
    </row>
    <row r="179" spans="1:38" x14ac:dyDescent="0.3">
      <c r="A179" s="29" t="s">
        <v>167</v>
      </c>
      <c r="B179" s="43" t="s">
        <v>3</v>
      </c>
      <c r="C179" s="37">
        <v>1850</v>
      </c>
      <c r="D179" s="38">
        <v>1.85769084007792</v>
      </c>
      <c r="E179" s="38">
        <v>100.650759219089</v>
      </c>
      <c r="F179" s="37">
        <v>686</v>
      </c>
      <c r="G179" s="38">
        <v>1.7233149948501501</v>
      </c>
      <c r="H179" s="38">
        <v>90.027700831024902</v>
      </c>
      <c r="I179" s="37">
        <v>239</v>
      </c>
      <c r="J179" s="38">
        <v>2.4298495323302198</v>
      </c>
      <c r="K179" s="38">
        <v>100.84033613445401</v>
      </c>
      <c r="L179" s="37">
        <v>290</v>
      </c>
      <c r="M179" s="38">
        <v>1.22813704315419</v>
      </c>
      <c r="N179" s="38">
        <v>101.388888888889</v>
      </c>
      <c r="O179" s="37">
        <v>95</v>
      </c>
      <c r="P179" s="38">
        <v>2.6308501800055399</v>
      </c>
      <c r="Q179" s="38">
        <v>90</v>
      </c>
      <c r="R179" s="37">
        <v>95</v>
      </c>
      <c r="S179" s="38">
        <v>2.71894676588437</v>
      </c>
      <c r="T179" s="38">
        <v>111.111111111111</v>
      </c>
      <c r="U179" s="37">
        <v>48</v>
      </c>
      <c r="V179" s="38">
        <v>1.53061224489796</v>
      </c>
      <c r="W179" s="38">
        <v>128.57142857142901</v>
      </c>
      <c r="X179" s="37">
        <v>67</v>
      </c>
      <c r="Y179" s="38">
        <v>2.60903426791277</v>
      </c>
      <c r="Z179" s="38">
        <v>139.28571428571399</v>
      </c>
      <c r="AA179" s="49">
        <v>56</v>
      </c>
      <c r="AB179" s="50">
        <v>2.4550635686102602</v>
      </c>
      <c r="AC179" s="50">
        <v>124</v>
      </c>
      <c r="AD179" s="49">
        <v>88</v>
      </c>
      <c r="AE179" s="50">
        <v>2.5014212620807301</v>
      </c>
      <c r="AF179" s="50">
        <v>91.304347826086996</v>
      </c>
      <c r="AG179" s="49">
        <v>98</v>
      </c>
      <c r="AH179" s="50">
        <v>2.5830258302583</v>
      </c>
      <c r="AI179" s="50">
        <v>127.906976744186</v>
      </c>
      <c r="AJ179" s="49">
        <v>88</v>
      </c>
      <c r="AK179" s="50">
        <v>2.2403258655804499</v>
      </c>
      <c r="AL179" s="50">
        <v>120</v>
      </c>
    </row>
    <row r="180" spans="1:38" x14ac:dyDescent="0.3">
      <c r="A180" s="30"/>
      <c r="B180" s="43" t="s">
        <v>4</v>
      </c>
      <c r="C180" s="37">
        <v>928</v>
      </c>
      <c r="D180" s="38">
        <v>1.8717979749082301</v>
      </c>
      <c r="E180" s="38"/>
      <c r="F180" s="37">
        <v>325</v>
      </c>
      <c r="G180" s="38">
        <v>1.64690382081686</v>
      </c>
      <c r="H180" s="38"/>
      <c r="I180" s="37">
        <v>120</v>
      </c>
      <c r="J180" s="38">
        <v>2.45851259987707</v>
      </c>
      <c r="K180" s="38"/>
      <c r="L180" s="37">
        <v>146</v>
      </c>
      <c r="M180" s="38">
        <v>1.2372881355932199</v>
      </c>
      <c r="N180" s="38"/>
      <c r="O180" s="37">
        <v>45</v>
      </c>
      <c r="P180" s="38">
        <v>2.4549918166939402</v>
      </c>
      <c r="Q180" s="38"/>
      <c r="R180" s="37">
        <v>50</v>
      </c>
      <c r="S180" s="38">
        <v>2.8105677346824098</v>
      </c>
      <c r="T180" s="38"/>
      <c r="U180" s="37">
        <v>27</v>
      </c>
      <c r="V180" s="38">
        <v>1.78807947019868</v>
      </c>
      <c r="W180" s="38"/>
      <c r="X180" s="37">
        <v>39</v>
      </c>
      <c r="Y180" s="38">
        <v>2.95902883156297</v>
      </c>
      <c r="Z180" s="38"/>
      <c r="AA180" s="49">
        <v>31</v>
      </c>
      <c r="AB180" s="50">
        <v>2.74336283185841</v>
      </c>
      <c r="AC180" s="50"/>
      <c r="AD180" s="49">
        <v>42</v>
      </c>
      <c r="AE180" s="50">
        <v>2.4734982332155502</v>
      </c>
      <c r="AF180" s="50"/>
      <c r="AG180" s="49">
        <v>55</v>
      </c>
      <c r="AH180" s="50">
        <v>2.9255319148936199</v>
      </c>
      <c r="AI180" s="50"/>
      <c r="AJ180" s="49">
        <v>48</v>
      </c>
      <c r="AK180" s="50">
        <v>2.3821339950372198</v>
      </c>
      <c r="AL180" s="50"/>
    </row>
    <row r="181" spans="1:38" x14ac:dyDescent="0.3">
      <c r="A181" s="31"/>
      <c r="B181" s="43" t="s">
        <v>5</v>
      </c>
      <c r="C181" s="37">
        <v>922</v>
      </c>
      <c r="D181" s="38">
        <v>1.8437050071988501</v>
      </c>
      <c r="E181" s="38"/>
      <c r="F181" s="37">
        <v>361</v>
      </c>
      <c r="G181" s="38">
        <v>1.7984357096597401</v>
      </c>
      <c r="H181" s="38"/>
      <c r="I181" s="37">
        <v>119</v>
      </c>
      <c r="J181" s="38">
        <v>2.4016145307769898</v>
      </c>
      <c r="K181" s="38"/>
      <c r="L181" s="37">
        <v>144</v>
      </c>
      <c r="M181" s="38">
        <v>1.21899602133243</v>
      </c>
      <c r="N181" s="38"/>
      <c r="O181" s="37">
        <v>50</v>
      </c>
      <c r="P181" s="38">
        <v>2.8121484814398201</v>
      </c>
      <c r="Q181" s="38"/>
      <c r="R181" s="37">
        <v>45</v>
      </c>
      <c r="S181" s="38">
        <v>2.6239067055393601</v>
      </c>
      <c r="T181" s="38"/>
      <c r="U181" s="37">
        <v>21</v>
      </c>
      <c r="V181" s="38">
        <v>1.29151291512915</v>
      </c>
      <c r="W181" s="38"/>
      <c r="X181" s="37">
        <v>28</v>
      </c>
      <c r="Y181" s="38">
        <v>2.2400000000000002</v>
      </c>
      <c r="Z181" s="38"/>
      <c r="AA181" s="49">
        <v>25</v>
      </c>
      <c r="AB181" s="50">
        <v>2.1720243266724601</v>
      </c>
      <c r="AC181" s="50"/>
      <c r="AD181" s="49">
        <v>46</v>
      </c>
      <c r="AE181" s="50">
        <v>2.52747252747253</v>
      </c>
      <c r="AF181" s="50"/>
      <c r="AG181" s="49">
        <v>43</v>
      </c>
      <c r="AH181" s="50">
        <v>2.2466039707419001</v>
      </c>
      <c r="AI181" s="50"/>
      <c r="AJ181" s="49">
        <v>40</v>
      </c>
      <c r="AK181" s="50">
        <v>2.0909566126502899</v>
      </c>
      <c r="AL181" s="50"/>
    </row>
    <row r="182" spans="1:38" x14ac:dyDescent="0.3">
      <c r="A182" s="29" t="s">
        <v>168</v>
      </c>
      <c r="B182" s="43" t="s">
        <v>3</v>
      </c>
      <c r="C182" s="37">
        <v>1594</v>
      </c>
      <c r="D182" s="38">
        <v>1.6006265940995701</v>
      </c>
      <c r="E182" s="38">
        <v>107.552083333333</v>
      </c>
      <c r="F182" s="37">
        <v>596</v>
      </c>
      <c r="G182" s="38">
        <v>1.4972241063129601</v>
      </c>
      <c r="H182" s="38">
        <v>109.12280701754401</v>
      </c>
      <c r="I182" s="37">
        <v>202</v>
      </c>
      <c r="J182" s="38">
        <v>2.0536803578690499</v>
      </c>
      <c r="K182" s="38">
        <v>100</v>
      </c>
      <c r="L182" s="37">
        <v>248</v>
      </c>
      <c r="M182" s="38">
        <v>1.0502689196629</v>
      </c>
      <c r="N182" s="38">
        <v>113.793103448276</v>
      </c>
      <c r="O182" s="37">
        <v>64</v>
      </c>
      <c r="P182" s="38">
        <v>1.77236222653005</v>
      </c>
      <c r="Q182" s="38">
        <v>113.333333333333</v>
      </c>
      <c r="R182" s="37">
        <v>66</v>
      </c>
      <c r="S182" s="38">
        <v>1.8889524899828301</v>
      </c>
      <c r="T182" s="38">
        <v>127.586206896552</v>
      </c>
      <c r="U182" s="37">
        <v>77</v>
      </c>
      <c r="V182" s="38">
        <v>2.4553571428571401</v>
      </c>
      <c r="W182" s="38">
        <v>120</v>
      </c>
      <c r="X182" s="37">
        <v>64</v>
      </c>
      <c r="Y182" s="38">
        <v>2.4922118380062299</v>
      </c>
      <c r="Z182" s="38">
        <v>113.333333333333</v>
      </c>
      <c r="AA182" s="49">
        <v>50</v>
      </c>
      <c r="AB182" s="50">
        <v>2.1920210434020202</v>
      </c>
      <c r="AC182" s="50">
        <v>66.6666666666667</v>
      </c>
      <c r="AD182" s="49">
        <v>85</v>
      </c>
      <c r="AE182" s="50">
        <v>2.4161455372370702</v>
      </c>
      <c r="AF182" s="50">
        <v>93.181818181818201</v>
      </c>
      <c r="AG182" s="49">
        <v>63</v>
      </c>
      <c r="AH182" s="50">
        <v>1.66051660516605</v>
      </c>
      <c r="AI182" s="50">
        <v>103.225806451613</v>
      </c>
      <c r="AJ182" s="49">
        <v>79</v>
      </c>
      <c r="AK182" s="50">
        <v>2.0112016293278998</v>
      </c>
      <c r="AL182" s="50">
        <v>113.513513513514</v>
      </c>
    </row>
    <row r="183" spans="1:38" x14ac:dyDescent="0.3">
      <c r="A183" s="30"/>
      <c r="B183" s="43" t="s">
        <v>4</v>
      </c>
      <c r="C183" s="37">
        <v>826</v>
      </c>
      <c r="D183" s="38">
        <v>1.66606155956271</v>
      </c>
      <c r="E183" s="38"/>
      <c r="F183" s="37">
        <v>311</v>
      </c>
      <c r="G183" s="38">
        <v>1.5759602716124499</v>
      </c>
      <c r="H183" s="38"/>
      <c r="I183" s="37">
        <v>101</v>
      </c>
      <c r="J183" s="38">
        <v>2.0692481048965399</v>
      </c>
      <c r="K183" s="38"/>
      <c r="L183" s="37">
        <v>132</v>
      </c>
      <c r="M183" s="38">
        <v>1.1186440677966101</v>
      </c>
      <c r="N183" s="38"/>
      <c r="O183" s="37">
        <v>34</v>
      </c>
      <c r="P183" s="38">
        <v>1.85488270594654</v>
      </c>
      <c r="Q183" s="38"/>
      <c r="R183" s="37">
        <v>37</v>
      </c>
      <c r="S183" s="38">
        <v>2.0798201236649798</v>
      </c>
      <c r="T183" s="38"/>
      <c r="U183" s="37">
        <v>42</v>
      </c>
      <c r="V183" s="38">
        <v>2.7814569536423801</v>
      </c>
      <c r="W183" s="38"/>
      <c r="X183" s="37">
        <v>34</v>
      </c>
      <c r="Y183" s="38">
        <v>2.57966616084977</v>
      </c>
      <c r="Z183" s="38"/>
      <c r="AA183" s="49">
        <v>20</v>
      </c>
      <c r="AB183" s="50">
        <v>1.76991150442478</v>
      </c>
      <c r="AC183" s="50"/>
      <c r="AD183" s="49">
        <v>41</v>
      </c>
      <c r="AE183" s="50">
        <v>2.41460541813899</v>
      </c>
      <c r="AF183" s="50"/>
      <c r="AG183" s="49">
        <v>32</v>
      </c>
      <c r="AH183" s="50">
        <v>1.7021276595744701</v>
      </c>
      <c r="AI183" s="50"/>
      <c r="AJ183" s="49">
        <v>42</v>
      </c>
      <c r="AK183" s="50">
        <v>2.0843672456575701</v>
      </c>
      <c r="AL183" s="50"/>
    </row>
    <row r="184" spans="1:38" x14ac:dyDescent="0.3">
      <c r="A184" s="31"/>
      <c r="B184" s="43" t="s">
        <v>5</v>
      </c>
      <c r="C184" s="37">
        <v>768</v>
      </c>
      <c r="D184" s="38">
        <v>1.5357542793153101</v>
      </c>
      <c r="E184" s="38"/>
      <c r="F184" s="37">
        <v>285</v>
      </c>
      <c r="G184" s="38">
        <v>1.4198176655208501</v>
      </c>
      <c r="H184" s="38"/>
      <c r="I184" s="37">
        <v>101</v>
      </c>
      <c r="J184" s="38">
        <v>2.0383451059535802</v>
      </c>
      <c r="K184" s="38"/>
      <c r="L184" s="37">
        <v>116</v>
      </c>
      <c r="M184" s="38">
        <v>0.98196901718445795</v>
      </c>
      <c r="N184" s="38"/>
      <c r="O184" s="37">
        <v>30</v>
      </c>
      <c r="P184" s="38">
        <v>1.6872890888638901</v>
      </c>
      <c r="Q184" s="38"/>
      <c r="R184" s="37">
        <v>29</v>
      </c>
      <c r="S184" s="38">
        <v>1.69096209912536</v>
      </c>
      <c r="T184" s="38"/>
      <c r="U184" s="37">
        <v>35</v>
      </c>
      <c r="V184" s="38">
        <v>2.1525215252152501</v>
      </c>
      <c r="W184" s="38"/>
      <c r="X184" s="37">
        <v>30</v>
      </c>
      <c r="Y184" s="38">
        <v>2.4</v>
      </c>
      <c r="Z184" s="38"/>
      <c r="AA184" s="49">
        <v>30</v>
      </c>
      <c r="AB184" s="50">
        <v>2.6064291920069498</v>
      </c>
      <c r="AC184" s="50"/>
      <c r="AD184" s="49">
        <v>44</v>
      </c>
      <c r="AE184" s="50">
        <v>2.4175824175824201</v>
      </c>
      <c r="AF184" s="50"/>
      <c r="AG184" s="49">
        <v>31</v>
      </c>
      <c r="AH184" s="50">
        <v>1.619644723093</v>
      </c>
      <c r="AI184" s="50"/>
      <c r="AJ184" s="49">
        <v>37</v>
      </c>
      <c r="AK184" s="50">
        <v>1.9341348667015199</v>
      </c>
      <c r="AL184" s="50"/>
    </row>
    <row r="185" spans="1:38" x14ac:dyDescent="0.3">
      <c r="A185" s="29" t="s">
        <v>169</v>
      </c>
      <c r="B185" s="43" t="s">
        <v>3</v>
      </c>
      <c r="C185" s="37">
        <v>1456</v>
      </c>
      <c r="D185" s="38">
        <v>1.46205289900187</v>
      </c>
      <c r="E185" s="38">
        <v>97.0230040595399</v>
      </c>
      <c r="F185" s="37">
        <v>542</v>
      </c>
      <c r="G185" s="38">
        <v>1.3615695731906401</v>
      </c>
      <c r="H185" s="38">
        <v>102.996254681648</v>
      </c>
      <c r="I185" s="37">
        <v>194</v>
      </c>
      <c r="J185" s="38">
        <v>1.97234648230988</v>
      </c>
      <c r="K185" s="38">
        <v>100</v>
      </c>
      <c r="L185" s="37">
        <v>228</v>
      </c>
      <c r="M185" s="38">
        <v>0.96556981323847002</v>
      </c>
      <c r="N185" s="38">
        <v>90</v>
      </c>
      <c r="O185" s="37">
        <v>63</v>
      </c>
      <c r="P185" s="38">
        <v>1.74466906674052</v>
      </c>
      <c r="Q185" s="38">
        <v>103.225806451613</v>
      </c>
      <c r="R185" s="37">
        <v>62</v>
      </c>
      <c r="S185" s="38">
        <v>1.7744705208929601</v>
      </c>
      <c r="T185" s="38">
        <v>82.352941176470594</v>
      </c>
      <c r="U185" s="37">
        <v>47</v>
      </c>
      <c r="V185" s="38">
        <v>1.49872448979592</v>
      </c>
      <c r="W185" s="38">
        <v>88</v>
      </c>
      <c r="X185" s="37">
        <v>37</v>
      </c>
      <c r="Y185" s="38">
        <v>1.4408099688473499</v>
      </c>
      <c r="Z185" s="38">
        <v>76.190476190476204</v>
      </c>
      <c r="AA185" s="49">
        <v>45</v>
      </c>
      <c r="AB185" s="50">
        <v>1.9728189390618101</v>
      </c>
      <c r="AC185" s="50">
        <v>125</v>
      </c>
      <c r="AD185" s="49">
        <v>90</v>
      </c>
      <c r="AE185" s="50">
        <v>2.55827174530984</v>
      </c>
      <c r="AF185" s="50">
        <v>95.652173913043498</v>
      </c>
      <c r="AG185" s="49">
        <v>70</v>
      </c>
      <c r="AH185" s="50">
        <v>1.8450184501844999</v>
      </c>
      <c r="AI185" s="50">
        <v>94.4444444444444</v>
      </c>
      <c r="AJ185" s="49">
        <v>78</v>
      </c>
      <c r="AK185" s="50">
        <v>1.9857433808553999</v>
      </c>
      <c r="AL185" s="50">
        <v>85.714285714285694</v>
      </c>
    </row>
    <row r="186" spans="1:38" x14ac:dyDescent="0.3">
      <c r="A186" s="30"/>
      <c r="B186" s="43" t="s">
        <v>4</v>
      </c>
      <c r="C186" s="37">
        <v>717</v>
      </c>
      <c r="D186" s="38">
        <v>1.44620597845819</v>
      </c>
      <c r="E186" s="38"/>
      <c r="F186" s="37">
        <v>275</v>
      </c>
      <c r="G186" s="38">
        <v>1.3935340022296501</v>
      </c>
      <c r="H186" s="38"/>
      <c r="I186" s="37">
        <v>97</v>
      </c>
      <c r="J186" s="38">
        <v>1.9872976849006401</v>
      </c>
      <c r="K186" s="38"/>
      <c r="L186" s="37">
        <v>108</v>
      </c>
      <c r="M186" s="38">
        <v>0.91525423728813604</v>
      </c>
      <c r="N186" s="38"/>
      <c r="O186" s="37">
        <v>32</v>
      </c>
      <c r="P186" s="38">
        <v>1.7457719585379201</v>
      </c>
      <c r="Q186" s="38"/>
      <c r="R186" s="37">
        <v>28</v>
      </c>
      <c r="S186" s="38">
        <v>1.5739179314221501</v>
      </c>
      <c r="T186" s="38"/>
      <c r="U186" s="37">
        <v>22</v>
      </c>
      <c r="V186" s="38">
        <v>1.4569536423841101</v>
      </c>
      <c r="W186" s="38"/>
      <c r="X186" s="37">
        <v>16</v>
      </c>
      <c r="Y186" s="38">
        <v>1.21396054628225</v>
      </c>
      <c r="Z186" s="38"/>
      <c r="AA186" s="49">
        <v>25</v>
      </c>
      <c r="AB186" s="50">
        <v>2.2123893805309698</v>
      </c>
      <c r="AC186" s="50"/>
      <c r="AD186" s="49">
        <v>44</v>
      </c>
      <c r="AE186" s="50">
        <v>2.5912838633686701</v>
      </c>
      <c r="AF186" s="50"/>
      <c r="AG186" s="49">
        <v>34</v>
      </c>
      <c r="AH186" s="50">
        <v>1.80851063829787</v>
      </c>
      <c r="AI186" s="50"/>
      <c r="AJ186" s="49">
        <v>36</v>
      </c>
      <c r="AK186" s="50">
        <v>1.7866004962779201</v>
      </c>
      <c r="AL186" s="50"/>
    </row>
    <row r="187" spans="1:38" x14ac:dyDescent="0.3">
      <c r="A187" s="31"/>
      <c r="B187" s="43" t="s">
        <v>5</v>
      </c>
      <c r="C187" s="37">
        <v>739</v>
      </c>
      <c r="D187" s="38">
        <v>1.47776355783075</v>
      </c>
      <c r="E187" s="38"/>
      <c r="F187" s="37">
        <v>267</v>
      </c>
      <c r="G187" s="38">
        <v>1.33014497085637</v>
      </c>
      <c r="H187" s="38"/>
      <c r="I187" s="37">
        <v>97</v>
      </c>
      <c r="J187" s="38">
        <v>1.9576185671039401</v>
      </c>
      <c r="K187" s="38"/>
      <c r="L187" s="37">
        <v>120</v>
      </c>
      <c r="M187" s="38">
        <v>1.0158300177770301</v>
      </c>
      <c r="N187" s="38"/>
      <c r="O187" s="37">
        <v>31</v>
      </c>
      <c r="P187" s="38">
        <v>1.7435320584926901</v>
      </c>
      <c r="Q187" s="38"/>
      <c r="R187" s="37">
        <v>34</v>
      </c>
      <c r="S187" s="38">
        <v>1.9825072886297399</v>
      </c>
      <c r="T187" s="38"/>
      <c r="U187" s="37">
        <v>25</v>
      </c>
      <c r="V187" s="38">
        <v>1.53751537515375</v>
      </c>
      <c r="W187" s="38"/>
      <c r="X187" s="37">
        <v>21</v>
      </c>
      <c r="Y187" s="38">
        <v>1.68</v>
      </c>
      <c r="Z187" s="38"/>
      <c r="AA187" s="49">
        <v>20</v>
      </c>
      <c r="AB187" s="50">
        <v>1.7376194613379701</v>
      </c>
      <c r="AC187" s="50"/>
      <c r="AD187" s="49">
        <v>46</v>
      </c>
      <c r="AE187" s="50">
        <v>2.52747252747253</v>
      </c>
      <c r="AF187" s="50"/>
      <c r="AG187" s="49">
        <v>36</v>
      </c>
      <c r="AH187" s="50">
        <v>1.8808777429467101</v>
      </c>
      <c r="AI187" s="50"/>
      <c r="AJ187" s="49">
        <v>42</v>
      </c>
      <c r="AK187" s="50">
        <v>2.1955044432827999</v>
      </c>
      <c r="AL187" s="50"/>
    </row>
    <row r="188" spans="1:38" x14ac:dyDescent="0.3">
      <c r="A188" s="29" t="s">
        <v>170</v>
      </c>
      <c r="B188" s="43" t="s">
        <v>3</v>
      </c>
      <c r="C188" s="37">
        <v>1506</v>
      </c>
      <c r="D188" s="38">
        <v>1.5122607595445099</v>
      </c>
      <c r="E188" s="38">
        <v>109.45757997218401</v>
      </c>
      <c r="F188" s="37">
        <v>564</v>
      </c>
      <c r="G188" s="38">
        <v>1.4168362348330701</v>
      </c>
      <c r="H188" s="38">
        <v>105.09090909090899</v>
      </c>
      <c r="I188" s="37">
        <v>202</v>
      </c>
      <c r="J188" s="38">
        <v>2.0536803578690499</v>
      </c>
      <c r="K188" s="38">
        <v>112.631578947368</v>
      </c>
      <c r="L188" s="37">
        <v>192</v>
      </c>
      <c r="M188" s="38">
        <v>0.81311142167450101</v>
      </c>
      <c r="N188" s="38">
        <v>106.45161290322601</v>
      </c>
      <c r="O188" s="37">
        <v>83</v>
      </c>
      <c r="P188" s="38">
        <v>2.29853226253115</v>
      </c>
      <c r="Q188" s="38">
        <v>124.324324324324</v>
      </c>
      <c r="R188" s="37">
        <v>77</v>
      </c>
      <c r="S188" s="38">
        <v>2.2037779049799702</v>
      </c>
      <c r="T188" s="38">
        <v>120</v>
      </c>
      <c r="U188" s="37">
        <v>64</v>
      </c>
      <c r="V188" s="38">
        <v>2.0408163265306101</v>
      </c>
      <c r="W188" s="38">
        <v>120.68965517241401</v>
      </c>
      <c r="X188" s="37">
        <v>46</v>
      </c>
      <c r="Y188" s="38">
        <v>1.7912772585669801</v>
      </c>
      <c r="Z188" s="38">
        <v>130</v>
      </c>
      <c r="AA188" s="49">
        <v>52</v>
      </c>
      <c r="AB188" s="50">
        <v>2.2797018851380999</v>
      </c>
      <c r="AC188" s="50">
        <v>92.592592592592595</v>
      </c>
      <c r="AD188" s="49">
        <v>73</v>
      </c>
      <c r="AE188" s="50">
        <v>2.07504263786242</v>
      </c>
      <c r="AF188" s="50">
        <v>87.179487179487197</v>
      </c>
      <c r="AG188" s="49">
        <v>64</v>
      </c>
      <c r="AH188" s="50">
        <v>1.68687401159726</v>
      </c>
      <c r="AI188" s="50">
        <v>128.57142857142901</v>
      </c>
      <c r="AJ188" s="49">
        <v>89</v>
      </c>
      <c r="AK188" s="50">
        <v>2.2657841140529502</v>
      </c>
      <c r="AL188" s="50">
        <v>117.07317073170699</v>
      </c>
    </row>
    <row r="189" spans="1:38" x14ac:dyDescent="0.3">
      <c r="A189" s="30"/>
      <c r="B189" s="43" t="s">
        <v>4</v>
      </c>
      <c r="C189" s="37">
        <v>787</v>
      </c>
      <c r="D189" s="38">
        <v>1.58739763604825</v>
      </c>
      <c r="E189" s="38"/>
      <c r="F189" s="37">
        <v>289</v>
      </c>
      <c r="G189" s="38">
        <v>1.46447755143407</v>
      </c>
      <c r="H189" s="38"/>
      <c r="I189" s="37">
        <v>107</v>
      </c>
      <c r="J189" s="38">
        <v>2.1921737348903898</v>
      </c>
      <c r="K189" s="38"/>
      <c r="L189" s="37">
        <v>99</v>
      </c>
      <c r="M189" s="38">
        <v>0.83898305084745795</v>
      </c>
      <c r="N189" s="38"/>
      <c r="O189" s="37">
        <v>46</v>
      </c>
      <c r="P189" s="38">
        <v>2.50954719039825</v>
      </c>
      <c r="Q189" s="38"/>
      <c r="R189" s="37">
        <v>42</v>
      </c>
      <c r="S189" s="38">
        <v>2.3608768971332199</v>
      </c>
      <c r="T189" s="38"/>
      <c r="U189" s="37">
        <v>35</v>
      </c>
      <c r="V189" s="38">
        <v>2.3178807947019902</v>
      </c>
      <c r="W189" s="38"/>
      <c r="X189" s="37">
        <v>26</v>
      </c>
      <c r="Y189" s="38">
        <v>1.9726858877086499</v>
      </c>
      <c r="Z189" s="38"/>
      <c r="AA189" s="49">
        <v>25</v>
      </c>
      <c r="AB189" s="50">
        <v>2.2123893805309698</v>
      </c>
      <c r="AC189" s="50"/>
      <c r="AD189" s="49">
        <v>34</v>
      </c>
      <c r="AE189" s="50">
        <v>2.0023557126030598</v>
      </c>
      <c r="AF189" s="50"/>
      <c r="AG189" s="49">
        <v>36</v>
      </c>
      <c r="AH189" s="50">
        <v>1.91489361702128</v>
      </c>
      <c r="AI189" s="50"/>
      <c r="AJ189" s="49">
        <v>48</v>
      </c>
      <c r="AK189" s="50">
        <v>2.3821339950372198</v>
      </c>
      <c r="AL189" s="50"/>
    </row>
    <row r="190" spans="1:38" x14ac:dyDescent="0.3">
      <c r="A190" s="31"/>
      <c r="B190" s="43" t="s">
        <v>5</v>
      </c>
      <c r="C190" s="37">
        <v>719</v>
      </c>
      <c r="D190" s="38">
        <v>1.43776995680691</v>
      </c>
      <c r="E190" s="38"/>
      <c r="F190" s="37">
        <v>275</v>
      </c>
      <c r="G190" s="38">
        <v>1.3699995018183599</v>
      </c>
      <c r="H190" s="38"/>
      <c r="I190" s="37">
        <v>95</v>
      </c>
      <c r="J190" s="38">
        <v>1.91725529767911</v>
      </c>
      <c r="K190" s="38"/>
      <c r="L190" s="37">
        <v>93</v>
      </c>
      <c r="M190" s="38">
        <v>0.78726826377719505</v>
      </c>
      <c r="N190" s="38"/>
      <c r="O190" s="37">
        <v>37</v>
      </c>
      <c r="P190" s="38">
        <v>2.0809898762654702</v>
      </c>
      <c r="Q190" s="38"/>
      <c r="R190" s="37">
        <v>35</v>
      </c>
      <c r="S190" s="38">
        <v>2.0408163265306101</v>
      </c>
      <c r="T190" s="38"/>
      <c r="U190" s="37">
        <v>29</v>
      </c>
      <c r="V190" s="38">
        <v>1.7835178351783501</v>
      </c>
      <c r="W190" s="38"/>
      <c r="X190" s="37">
        <v>20</v>
      </c>
      <c r="Y190" s="38">
        <v>1.6</v>
      </c>
      <c r="Z190" s="38"/>
      <c r="AA190" s="49">
        <v>27</v>
      </c>
      <c r="AB190" s="50">
        <v>2.3457862728062602</v>
      </c>
      <c r="AC190" s="50"/>
      <c r="AD190" s="49">
        <v>39</v>
      </c>
      <c r="AE190" s="50">
        <v>2.1428571428571401</v>
      </c>
      <c r="AF190" s="50"/>
      <c r="AG190" s="49">
        <v>28</v>
      </c>
      <c r="AH190" s="50">
        <v>1.4629049111807699</v>
      </c>
      <c r="AI190" s="50"/>
      <c r="AJ190" s="49">
        <v>41</v>
      </c>
      <c r="AK190" s="50">
        <v>2.1432305279665398</v>
      </c>
      <c r="AL190" s="50"/>
    </row>
    <row r="191" spans="1:38" x14ac:dyDescent="0.3">
      <c r="A191" s="29" t="s">
        <v>171</v>
      </c>
      <c r="B191" s="43" t="s">
        <v>3</v>
      </c>
      <c r="C191" s="37">
        <v>1426</v>
      </c>
      <c r="D191" s="38">
        <v>1.43192818267628</v>
      </c>
      <c r="E191" s="38">
        <v>90.387182910547395</v>
      </c>
      <c r="F191" s="37">
        <v>513</v>
      </c>
      <c r="G191" s="38">
        <v>1.28871806466199</v>
      </c>
      <c r="H191" s="38">
        <v>86.545454545454504</v>
      </c>
      <c r="I191" s="37">
        <v>193</v>
      </c>
      <c r="J191" s="38">
        <v>1.9621797478649901</v>
      </c>
      <c r="K191" s="38">
        <v>85.576923076923094</v>
      </c>
      <c r="L191" s="37">
        <v>189</v>
      </c>
      <c r="M191" s="38">
        <v>0.80040655571083696</v>
      </c>
      <c r="N191" s="38">
        <v>81.730769230769198</v>
      </c>
      <c r="O191" s="37">
        <v>72</v>
      </c>
      <c r="P191" s="38">
        <v>1.9939075048463</v>
      </c>
      <c r="Q191" s="38">
        <v>89.473684210526301</v>
      </c>
      <c r="R191" s="37">
        <v>71</v>
      </c>
      <c r="S191" s="38">
        <v>2.03205495134516</v>
      </c>
      <c r="T191" s="38">
        <v>136.666666666667</v>
      </c>
      <c r="U191" s="37">
        <v>68</v>
      </c>
      <c r="V191" s="38">
        <v>2.1683673469387799</v>
      </c>
      <c r="W191" s="38">
        <v>78.947368421052602</v>
      </c>
      <c r="X191" s="37">
        <v>62</v>
      </c>
      <c r="Y191" s="38">
        <v>2.4143302180685402</v>
      </c>
      <c r="Z191" s="38">
        <v>77.142857142857096</v>
      </c>
      <c r="AA191" s="49">
        <v>38</v>
      </c>
      <c r="AB191" s="50">
        <v>1.66593599298553</v>
      </c>
      <c r="AC191" s="50">
        <v>72.727272727272705</v>
      </c>
      <c r="AD191" s="49">
        <v>63</v>
      </c>
      <c r="AE191" s="50">
        <v>1.7907902217168801</v>
      </c>
      <c r="AF191" s="50">
        <v>96.875</v>
      </c>
      <c r="AG191" s="49">
        <v>82</v>
      </c>
      <c r="AH191" s="50">
        <v>2.16130732735899</v>
      </c>
      <c r="AI191" s="50">
        <v>115.789473684211</v>
      </c>
      <c r="AJ191" s="49">
        <v>75</v>
      </c>
      <c r="AK191" s="50">
        <v>1.90936863543788</v>
      </c>
      <c r="AL191" s="50">
        <v>127.272727272727</v>
      </c>
    </row>
    <row r="192" spans="1:38" x14ac:dyDescent="0.3">
      <c r="A192" s="30"/>
      <c r="B192" s="43" t="s">
        <v>4</v>
      </c>
      <c r="C192" s="37">
        <v>677</v>
      </c>
      <c r="D192" s="38">
        <v>1.36552503126387</v>
      </c>
      <c r="E192" s="38"/>
      <c r="F192" s="37">
        <v>238</v>
      </c>
      <c r="G192" s="38">
        <v>1.20604033647512</v>
      </c>
      <c r="H192" s="38"/>
      <c r="I192" s="37">
        <v>89</v>
      </c>
      <c r="J192" s="38">
        <v>1.82339684490883</v>
      </c>
      <c r="K192" s="38"/>
      <c r="L192" s="37">
        <v>85</v>
      </c>
      <c r="M192" s="38">
        <v>0.72033898305084698</v>
      </c>
      <c r="N192" s="38"/>
      <c r="O192" s="37">
        <v>34</v>
      </c>
      <c r="P192" s="38">
        <v>1.85488270594654</v>
      </c>
      <c r="Q192" s="38"/>
      <c r="R192" s="37">
        <v>41</v>
      </c>
      <c r="S192" s="38">
        <v>2.3046655424395701</v>
      </c>
      <c r="T192" s="38"/>
      <c r="U192" s="37">
        <v>30</v>
      </c>
      <c r="V192" s="38">
        <v>1.98675496688742</v>
      </c>
      <c r="W192" s="38"/>
      <c r="X192" s="37">
        <v>27</v>
      </c>
      <c r="Y192" s="38">
        <v>2.0485584218512898</v>
      </c>
      <c r="Z192" s="38"/>
      <c r="AA192" s="49">
        <v>16</v>
      </c>
      <c r="AB192" s="50">
        <v>1.4159292035398201</v>
      </c>
      <c r="AC192" s="50"/>
      <c r="AD192" s="49">
        <v>31</v>
      </c>
      <c r="AE192" s="50">
        <v>1.8256772673733801</v>
      </c>
      <c r="AF192" s="50"/>
      <c r="AG192" s="49">
        <v>44</v>
      </c>
      <c r="AH192" s="50">
        <v>2.3404255319148901</v>
      </c>
      <c r="AI192" s="50"/>
      <c r="AJ192" s="49">
        <v>42</v>
      </c>
      <c r="AK192" s="50">
        <v>2.0843672456575701</v>
      </c>
      <c r="AL192" s="50"/>
    </row>
    <row r="193" spans="1:38" x14ac:dyDescent="0.3">
      <c r="A193" s="31"/>
      <c r="B193" s="43" t="s">
        <v>5</v>
      </c>
      <c r="C193" s="37">
        <v>749</v>
      </c>
      <c r="D193" s="38">
        <v>1.49776035834267</v>
      </c>
      <c r="E193" s="38"/>
      <c r="F193" s="37">
        <v>275</v>
      </c>
      <c r="G193" s="38">
        <v>1.3699995018183599</v>
      </c>
      <c r="H193" s="38"/>
      <c r="I193" s="37">
        <v>104</v>
      </c>
      <c r="J193" s="38">
        <v>2.0988900100908201</v>
      </c>
      <c r="K193" s="38"/>
      <c r="L193" s="37">
        <v>104</v>
      </c>
      <c r="M193" s="38">
        <v>0.88038601540675498</v>
      </c>
      <c r="N193" s="38"/>
      <c r="O193" s="37">
        <v>38</v>
      </c>
      <c r="P193" s="38">
        <v>2.13723284589426</v>
      </c>
      <c r="Q193" s="38"/>
      <c r="R193" s="37">
        <v>30</v>
      </c>
      <c r="S193" s="38">
        <v>1.7492711370262399</v>
      </c>
      <c r="T193" s="38"/>
      <c r="U193" s="37">
        <v>38</v>
      </c>
      <c r="V193" s="38">
        <v>2.3370233702337</v>
      </c>
      <c r="W193" s="38"/>
      <c r="X193" s="37">
        <v>35</v>
      </c>
      <c r="Y193" s="38">
        <v>2.8</v>
      </c>
      <c r="Z193" s="38"/>
      <c r="AA193" s="49">
        <v>22</v>
      </c>
      <c r="AB193" s="50">
        <v>1.9113814074717601</v>
      </c>
      <c r="AC193" s="50"/>
      <c r="AD193" s="49">
        <v>32</v>
      </c>
      <c r="AE193" s="50">
        <v>1.75824175824176</v>
      </c>
      <c r="AF193" s="50"/>
      <c r="AG193" s="49">
        <v>38</v>
      </c>
      <c r="AH193" s="50">
        <v>1.98537095088819</v>
      </c>
      <c r="AI193" s="50"/>
      <c r="AJ193" s="49">
        <v>33</v>
      </c>
      <c r="AK193" s="50">
        <v>1.72503920543649</v>
      </c>
      <c r="AL193" s="50"/>
    </row>
    <row r="194" spans="1:38" x14ac:dyDescent="0.3">
      <c r="A194" s="29" t="s">
        <v>172</v>
      </c>
      <c r="B194" s="43" t="s">
        <v>3</v>
      </c>
      <c r="C194" s="37">
        <v>1560</v>
      </c>
      <c r="D194" s="38">
        <v>1.5664852489305701</v>
      </c>
      <c r="E194" s="38">
        <v>99.743918053777193</v>
      </c>
      <c r="F194" s="37">
        <v>537</v>
      </c>
      <c r="G194" s="38">
        <v>1.34900896827191</v>
      </c>
      <c r="H194" s="38">
        <v>80.201342281879207</v>
      </c>
      <c r="I194" s="37">
        <v>233</v>
      </c>
      <c r="J194" s="38">
        <v>2.3688491256608399</v>
      </c>
      <c r="K194" s="38">
        <v>92.561983471074399</v>
      </c>
      <c r="L194" s="37">
        <v>202</v>
      </c>
      <c r="M194" s="38">
        <v>0.85546097488671502</v>
      </c>
      <c r="N194" s="38">
        <v>104.040404040404</v>
      </c>
      <c r="O194" s="37">
        <v>91</v>
      </c>
      <c r="P194" s="38">
        <v>2.5200775408474101</v>
      </c>
      <c r="Q194" s="38">
        <v>121.951219512195</v>
      </c>
      <c r="R194" s="37">
        <v>71</v>
      </c>
      <c r="S194" s="38">
        <v>2.03205495134516</v>
      </c>
      <c r="T194" s="38">
        <v>129.03225806451599</v>
      </c>
      <c r="U194" s="37">
        <v>65</v>
      </c>
      <c r="V194" s="38">
        <v>2.0727040816326499</v>
      </c>
      <c r="W194" s="38">
        <v>109.677419354839</v>
      </c>
      <c r="X194" s="37">
        <v>49</v>
      </c>
      <c r="Y194" s="38">
        <v>1.90809968847352</v>
      </c>
      <c r="Z194" s="38">
        <v>145</v>
      </c>
      <c r="AA194" s="49">
        <v>47</v>
      </c>
      <c r="AB194" s="50">
        <v>2.0604997807979002</v>
      </c>
      <c r="AC194" s="50">
        <v>80.769230769230802</v>
      </c>
      <c r="AD194" s="49">
        <v>77</v>
      </c>
      <c r="AE194" s="50">
        <v>2.1887436043206399</v>
      </c>
      <c r="AF194" s="50">
        <v>148.38709677419399</v>
      </c>
      <c r="AG194" s="49">
        <v>101</v>
      </c>
      <c r="AH194" s="50">
        <v>2.6620980495519202</v>
      </c>
      <c r="AI194" s="50">
        <v>134.88372093023301</v>
      </c>
      <c r="AJ194" s="49">
        <v>87</v>
      </c>
      <c r="AK194" s="50">
        <v>2.2148676171079398</v>
      </c>
      <c r="AL194" s="50">
        <v>117.5</v>
      </c>
    </row>
    <row r="195" spans="1:38" x14ac:dyDescent="0.3">
      <c r="A195" s="30"/>
      <c r="B195" s="43" t="s">
        <v>4</v>
      </c>
      <c r="C195" s="37">
        <v>779</v>
      </c>
      <c r="D195" s="38">
        <v>1.5712614466093799</v>
      </c>
      <c r="E195" s="38"/>
      <c r="F195" s="37">
        <v>239</v>
      </c>
      <c r="G195" s="38">
        <v>1.21110773284686</v>
      </c>
      <c r="H195" s="38"/>
      <c r="I195" s="37">
        <v>112</v>
      </c>
      <c r="J195" s="38">
        <v>2.29461175988527</v>
      </c>
      <c r="K195" s="38"/>
      <c r="L195" s="37">
        <v>103</v>
      </c>
      <c r="M195" s="38">
        <v>0.87288135593220295</v>
      </c>
      <c r="N195" s="38"/>
      <c r="O195" s="37">
        <v>50</v>
      </c>
      <c r="P195" s="38">
        <v>2.7277686852154899</v>
      </c>
      <c r="Q195" s="38"/>
      <c r="R195" s="37">
        <v>40</v>
      </c>
      <c r="S195" s="38">
        <v>2.2484541877459199</v>
      </c>
      <c r="T195" s="38"/>
      <c r="U195" s="37">
        <v>34</v>
      </c>
      <c r="V195" s="38">
        <v>2.2516556291390701</v>
      </c>
      <c r="W195" s="38"/>
      <c r="X195" s="37">
        <v>29</v>
      </c>
      <c r="Y195" s="38">
        <v>2.2003034901365699</v>
      </c>
      <c r="Z195" s="38"/>
      <c r="AA195" s="49">
        <v>21</v>
      </c>
      <c r="AB195" s="50">
        <v>1.8584070796460199</v>
      </c>
      <c r="AC195" s="50"/>
      <c r="AD195" s="49">
        <v>46</v>
      </c>
      <c r="AE195" s="50">
        <v>2.7090694935217901</v>
      </c>
      <c r="AF195" s="50"/>
      <c r="AG195" s="49">
        <v>58</v>
      </c>
      <c r="AH195" s="50">
        <v>3.08510638297872</v>
      </c>
      <c r="AI195" s="50"/>
      <c r="AJ195" s="49">
        <v>47</v>
      </c>
      <c r="AK195" s="50">
        <v>2.3325062034739501</v>
      </c>
      <c r="AL195" s="50"/>
    </row>
    <row r="196" spans="1:38" x14ac:dyDescent="0.3">
      <c r="A196" s="31"/>
      <c r="B196" s="43" t="s">
        <v>5</v>
      </c>
      <c r="C196" s="37">
        <v>781</v>
      </c>
      <c r="D196" s="38">
        <v>1.5617501199807999</v>
      </c>
      <c r="E196" s="38"/>
      <c r="F196" s="37">
        <v>298</v>
      </c>
      <c r="G196" s="38">
        <v>1.4845812783340799</v>
      </c>
      <c r="H196" s="38"/>
      <c r="I196" s="37">
        <v>121</v>
      </c>
      <c r="J196" s="38">
        <v>2.44197780020182</v>
      </c>
      <c r="K196" s="38"/>
      <c r="L196" s="37">
        <v>99</v>
      </c>
      <c r="M196" s="38">
        <v>0.83805976466604604</v>
      </c>
      <c r="N196" s="38"/>
      <c r="O196" s="37">
        <v>41</v>
      </c>
      <c r="P196" s="38">
        <v>2.3059617547806499</v>
      </c>
      <c r="Q196" s="38"/>
      <c r="R196" s="37">
        <v>31</v>
      </c>
      <c r="S196" s="38">
        <v>1.8075801749271101</v>
      </c>
      <c r="T196" s="38"/>
      <c r="U196" s="37">
        <v>31</v>
      </c>
      <c r="V196" s="38">
        <v>1.9065190651906501</v>
      </c>
      <c r="W196" s="38"/>
      <c r="X196" s="37">
        <v>20</v>
      </c>
      <c r="Y196" s="38">
        <v>1.6</v>
      </c>
      <c r="Z196" s="38"/>
      <c r="AA196" s="49">
        <v>26</v>
      </c>
      <c r="AB196" s="50">
        <v>2.2589052997393599</v>
      </c>
      <c r="AC196" s="50"/>
      <c r="AD196" s="49">
        <v>31</v>
      </c>
      <c r="AE196" s="50">
        <v>1.7032967032966999</v>
      </c>
      <c r="AF196" s="50"/>
      <c r="AG196" s="49">
        <v>43</v>
      </c>
      <c r="AH196" s="50">
        <v>2.2466039707419001</v>
      </c>
      <c r="AI196" s="50"/>
      <c r="AJ196" s="49">
        <v>40</v>
      </c>
      <c r="AK196" s="50">
        <v>2.0909566126502899</v>
      </c>
      <c r="AL196" s="50"/>
    </row>
    <row r="197" spans="1:38" x14ac:dyDescent="0.3">
      <c r="A197" s="29" t="s">
        <v>173</v>
      </c>
      <c r="B197" s="43" t="s">
        <v>3</v>
      </c>
      <c r="C197" s="37">
        <v>1380</v>
      </c>
      <c r="D197" s="38">
        <v>1.3857369509770401</v>
      </c>
      <c r="E197" s="38">
        <v>97.991391678622705</v>
      </c>
      <c r="F197" s="37">
        <v>465</v>
      </c>
      <c r="G197" s="38">
        <v>1.1681362574421601</v>
      </c>
      <c r="H197" s="38">
        <v>92.946058091286304</v>
      </c>
      <c r="I197" s="37">
        <v>195</v>
      </c>
      <c r="J197" s="38">
        <v>1.9825132167547801</v>
      </c>
      <c r="K197" s="38">
        <v>83.962264150943398</v>
      </c>
      <c r="L197" s="37">
        <v>173</v>
      </c>
      <c r="M197" s="38">
        <v>0.73264727057129497</v>
      </c>
      <c r="N197" s="38">
        <v>101.162790697674</v>
      </c>
      <c r="O197" s="37">
        <v>68</v>
      </c>
      <c r="P197" s="38">
        <v>1.8831348656881799</v>
      </c>
      <c r="Q197" s="38">
        <v>106.06060606060601</v>
      </c>
      <c r="R197" s="37">
        <v>61</v>
      </c>
      <c r="S197" s="38">
        <v>1.7458500286204901</v>
      </c>
      <c r="T197" s="38">
        <v>134.61538461538501</v>
      </c>
      <c r="U197" s="37">
        <v>63</v>
      </c>
      <c r="V197" s="38">
        <v>2.0089285714285698</v>
      </c>
      <c r="W197" s="38">
        <v>75</v>
      </c>
      <c r="X197" s="37">
        <v>55</v>
      </c>
      <c r="Y197" s="38">
        <v>2.1417445482866002</v>
      </c>
      <c r="Z197" s="38">
        <v>150</v>
      </c>
      <c r="AA197" s="49">
        <v>53</v>
      </c>
      <c r="AB197" s="50">
        <v>2.3235423060061402</v>
      </c>
      <c r="AC197" s="50">
        <v>231.25</v>
      </c>
      <c r="AD197" s="49">
        <v>86</v>
      </c>
      <c r="AE197" s="50">
        <v>2.4445707788516202</v>
      </c>
      <c r="AF197" s="50">
        <v>82.978723404255305</v>
      </c>
      <c r="AG197" s="49">
        <v>77</v>
      </c>
      <c r="AH197" s="50">
        <v>2.0295202952029499</v>
      </c>
      <c r="AI197" s="50">
        <v>87.804878048780495</v>
      </c>
      <c r="AJ197" s="49">
        <v>84</v>
      </c>
      <c r="AK197" s="50">
        <v>2.1384928716904299</v>
      </c>
      <c r="AL197" s="50">
        <v>95.348837209302303</v>
      </c>
    </row>
    <row r="198" spans="1:38" x14ac:dyDescent="0.3">
      <c r="A198" s="30"/>
      <c r="B198" s="43" t="s">
        <v>4</v>
      </c>
      <c r="C198" s="37">
        <v>683</v>
      </c>
      <c r="D198" s="38">
        <v>1.3776271733430201</v>
      </c>
      <c r="E198" s="38"/>
      <c r="F198" s="37">
        <v>224</v>
      </c>
      <c r="G198" s="38">
        <v>1.1350967872707001</v>
      </c>
      <c r="H198" s="38"/>
      <c r="I198" s="37">
        <v>89</v>
      </c>
      <c r="J198" s="38">
        <v>1.82339684490883</v>
      </c>
      <c r="K198" s="38"/>
      <c r="L198" s="37">
        <v>87</v>
      </c>
      <c r="M198" s="38">
        <v>0.73728813559322004</v>
      </c>
      <c r="N198" s="38"/>
      <c r="O198" s="37">
        <v>35</v>
      </c>
      <c r="P198" s="38">
        <v>1.9094380796508501</v>
      </c>
      <c r="Q198" s="38"/>
      <c r="R198" s="37">
        <v>35</v>
      </c>
      <c r="S198" s="38">
        <v>1.96739741427768</v>
      </c>
      <c r="T198" s="38"/>
      <c r="U198" s="37">
        <v>27</v>
      </c>
      <c r="V198" s="38">
        <v>1.78807947019868</v>
      </c>
      <c r="W198" s="38"/>
      <c r="X198" s="37">
        <v>33</v>
      </c>
      <c r="Y198" s="38">
        <v>2.5037936267071301</v>
      </c>
      <c r="Z198" s="38"/>
      <c r="AA198" s="49">
        <v>37</v>
      </c>
      <c r="AB198" s="50">
        <v>3.27433628318584</v>
      </c>
      <c r="AC198" s="50"/>
      <c r="AD198" s="49">
        <v>39</v>
      </c>
      <c r="AE198" s="50">
        <v>2.2968197879858701</v>
      </c>
      <c r="AF198" s="50"/>
      <c r="AG198" s="49">
        <v>36</v>
      </c>
      <c r="AH198" s="50">
        <v>1.91489361702128</v>
      </c>
      <c r="AI198" s="50"/>
      <c r="AJ198" s="49">
        <v>41</v>
      </c>
      <c r="AK198" s="50">
        <v>2.0347394540942898</v>
      </c>
      <c r="AL198" s="50"/>
    </row>
    <row r="199" spans="1:38" x14ac:dyDescent="0.3">
      <c r="A199" s="31"/>
      <c r="B199" s="43" t="s">
        <v>5</v>
      </c>
      <c r="C199" s="37">
        <v>697</v>
      </c>
      <c r="D199" s="38">
        <v>1.39377699568069</v>
      </c>
      <c r="E199" s="38"/>
      <c r="F199" s="37">
        <v>241</v>
      </c>
      <c r="G199" s="38">
        <v>1.20061774522991</v>
      </c>
      <c r="H199" s="38"/>
      <c r="I199" s="37">
        <v>106</v>
      </c>
      <c r="J199" s="38">
        <v>2.13925327951564</v>
      </c>
      <c r="K199" s="38"/>
      <c r="L199" s="37">
        <v>86</v>
      </c>
      <c r="M199" s="38">
        <v>0.72801151274020104</v>
      </c>
      <c r="N199" s="38"/>
      <c r="O199" s="37">
        <v>33</v>
      </c>
      <c r="P199" s="38">
        <v>1.85601799775028</v>
      </c>
      <c r="Q199" s="38"/>
      <c r="R199" s="37">
        <v>26</v>
      </c>
      <c r="S199" s="38">
        <v>1.51603498542274</v>
      </c>
      <c r="T199" s="38"/>
      <c r="U199" s="37">
        <v>36</v>
      </c>
      <c r="V199" s="38">
        <v>2.2140221402214002</v>
      </c>
      <c r="W199" s="38"/>
      <c r="X199" s="37">
        <v>22</v>
      </c>
      <c r="Y199" s="38">
        <v>1.76</v>
      </c>
      <c r="Z199" s="38"/>
      <c r="AA199" s="49">
        <v>16</v>
      </c>
      <c r="AB199" s="50">
        <v>1.39009556907037</v>
      </c>
      <c r="AC199" s="50"/>
      <c r="AD199" s="49">
        <v>47</v>
      </c>
      <c r="AE199" s="50">
        <v>2.5824175824175799</v>
      </c>
      <c r="AF199" s="50"/>
      <c r="AG199" s="49">
        <v>41</v>
      </c>
      <c r="AH199" s="50">
        <v>2.1421107628004199</v>
      </c>
      <c r="AI199" s="50"/>
      <c r="AJ199" s="49">
        <v>43</v>
      </c>
      <c r="AK199" s="50">
        <v>2.2477783585990601</v>
      </c>
      <c r="AL199" s="50"/>
    </row>
    <row r="200" spans="1:38" x14ac:dyDescent="0.3">
      <c r="A200" s="29" t="s">
        <v>174</v>
      </c>
      <c r="B200" s="43" t="s">
        <v>3</v>
      </c>
      <c r="C200" s="37">
        <v>1128</v>
      </c>
      <c r="D200" s="38">
        <v>1.13268933384211</v>
      </c>
      <c r="E200" s="38">
        <v>93.814432989690701</v>
      </c>
      <c r="F200" s="37">
        <v>361</v>
      </c>
      <c r="G200" s="38">
        <v>0.90687567513251399</v>
      </c>
      <c r="H200" s="38">
        <v>87.0466321243523</v>
      </c>
      <c r="I200" s="37">
        <v>158</v>
      </c>
      <c r="J200" s="38">
        <v>1.6063440422936199</v>
      </c>
      <c r="K200" s="38">
        <v>105.194805194805</v>
      </c>
      <c r="L200" s="37">
        <v>164</v>
      </c>
      <c r="M200" s="38">
        <v>0.69453267268030305</v>
      </c>
      <c r="N200" s="38">
        <v>115.789473684211</v>
      </c>
      <c r="O200" s="37">
        <v>66</v>
      </c>
      <c r="P200" s="38">
        <v>1.8277485461091101</v>
      </c>
      <c r="Q200" s="38">
        <v>88.571428571428598</v>
      </c>
      <c r="R200" s="37">
        <v>57</v>
      </c>
      <c r="S200" s="38">
        <v>1.6313680595306199</v>
      </c>
      <c r="T200" s="38">
        <v>72.727272727272705</v>
      </c>
      <c r="U200" s="37">
        <v>50</v>
      </c>
      <c r="V200" s="38">
        <v>1.59438775510204</v>
      </c>
      <c r="W200" s="38">
        <v>66.6666666666667</v>
      </c>
      <c r="X200" s="37">
        <v>46</v>
      </c>
      <c r="Y200" s="38">
        <v>1.7912772585669801</v>
      </c>
      <c r="Z200" s="38">
        <v>142.105263157895</v>
      </c>
      <c r="AA200" s="49">
        <v>45</v>
      </c>
      <c r="AB200" s="50">
        <v>1.9728189390618101</v>
      </c>
      <c r="AC200" s="50">
        <v>80</v>
      </c>
      <c r="AD200" s="49">
        <v>53</v>
      </c>
      <c r="AE200" s="50">
        <v>1.5065378055713501</v>
      </c>
      <c r="AF200" s="50">
        <v>89.285714285714306</v>
      </c>
      <c r="AG200" s="49">
        <v>70</v>
      </c>
      <c r="AH200" s="50">
        <v>1.8450184501844999</v>
      </c>
      <c r="AI200" s="50">
        <v>94.4444444444444</v>
      </c>
      <c r="AJ200" s="49">
        <v>58</v>
      </c>
      <c r="AK200" s="50">
        <v>1.4765784114053</v>
      </c>
      <c r="AL200" s="50">
        <v>93.3333333333333</v>
      </c>
    </row>
    <row r="201" spans="1:38" x14ac:dyDescent="0.3">
      <c r="A201" s="30"/>
      <c r="B201" s="43" t="s">
        <v>4</v>
      </c>
      <c r="C201" s="37">
        <v>546</v>
      </c>
      <c r="D201" s="38">
        <v>1.1012949292024701</v>
      </c>
      <c r="E201" s="38"/>
      <c r="F201" s="37">
        <v>168</v>
      </c>
      <c r="G201" s="38">
        <v>0.85132259045302505</v>
      </c>
      <c r="H201" s="38"/>
      <c r="I201" s="37">
        <v>81</v>
      </c>
      <c r="J201" s="38">
        <v>1.65949600491703</v>
      </c>
      <c r="K201" s="38"/>
      <c r="L201" s="37">
        <v>88</v>
      </c>
      <c r="M201" s="38">
        <v>0.74576271186440701</v>
      </c>
      <c r="N201" s="38"/>
      <c r="O201" s="37">
        <v>31</v>
      </c>
      <c r="P201" s="38">
        <v>1.69121658483361</v>
      </c>
      <c r="Q201" s="38"/>
      <c r="R201" s="37">
        <v>24</v>
      </c>
      <c r="S201" s="38">
        <v>1.34907251264755</v>
      </c>
      <c r="T201" s="38"/>
      <c r="U201" s="37">
        <v>20</v>
      </c>
      <c r="V201" s="38">
        <v>1.32450331125828</v>
      </c>
      <c r="W201" s="38"/>
      <c r="X201" s="37">
        <v>27</v>
      </c>
      <c r="Y201" s="38">
        <v>2.0485584218512898</v>
      </c>
      <c r="Z201" s="38"/>
      <c r="AA201" s="49">
        <v>20</v>
      </c>
      <c r="AB201" s="50">
        <v>1.76991150442478</v>
      </c>
      <c r="AC201" s="50"/>
      <c r="AD201" s="49">
        <v>25</v>
      </c>
      <c r="AE201" s="50">
        <v>1.4723203769140201</v>
      </c>
      <c r="AF201" s="50"/>
      <c r="AG201" s="49">
        <v>34</v>
      </c>
      <c r="AH201" s="50">
        <v>1.80851063829787</v>
      </c>
      <c r="AI201" s="50"/>
      <c r="AJ201" s="49">
        <v>28</v>
      </c>
      <c r="AK201" s="50">
        <v>1.38957816377171</v>
      </c>
      <c r="AL201" s="50"/>
    </row>
    <row r="202" spans="1:38" x14ac:dyDescent="0.3">
      <c r="A202" s="31"/>
      <c r="B202" s="43" t="s">
        <v>5</v>
      </c>
      <c r="C202" s="37">
        <v>582</v>
      </c>
      <c r="D202" s="38">
        <v>1.16381378979363</v>
      </c>
      <c r="E202" s="38"/>
      <c r="F202" s="37">
        <v>193</v>
      </c>
      <c r="G202" s="38">
        <v>0.96149055945797801</v>
      </c>
      <c r="H202" s="38"/>
      <c r="I202" s="37">
        <v>77</v>
      </c>
      <c r="J202" s="38">
        <v>1.5539858728556999</v>
      </c>
      <c r="K202" s="38"/>
      <c r="L202" s="37">
        <v>76</v>
      </c>
      <c r="M202" s="38">
        <v>0.64335901125878303</v>
      </c>
      <c r="N202" s="38"/>
      <c r="O202" s="37">
        <v>35</v>
      </c>
      <c r="P202" s="38">
        <v>1.9685039370078701</v>
      </c>
      <c r="Q202" s="38"/>
      <c r="R202" s="37">
        <v>33</v>
      </c>
      <c r="S202" s="38">
        <v>1.92419825072886</v>
      </c>
      <c r="T202" s="38"/>
      <c r="U202" s="37">
        <v>30</v>
      </c>
      <c r="V202" s="38">
        <v>1.8450184501844999</v>
      </c>
      <c r="W202" s="38"/>
      <c r="X202" s="37">
        <v>19</v>
      </c>
      <c r="Y202" s="38">
        <v>1.52</v>
      </c>
      <c r="Z202" s="38"/>
      <c r="AA202" s="49">
        <v>25</v>
      </c>
      <c r="AB202" s="50">
        <v>2.1720243266724601</v>
      </c>
      <c r="AC202" s="50"/>
      <c r="AD202" s="49">
        <v>28</v>
      </c>
      <c r="AE202" s="50">
        <v>1.5384615384615401</v>
      </c>
      <c r="AF202" s="50"/>
      <c r="AG202" s="49">
        <v>36</v>
      </c>
      <c r="AH202" s="50">
        <v>1.8808777429467101</v>
      </c>
      <c r="AI202" s="50"/>
      <c r="AJ202" s="49">
        <v>30</v>
      </c>
      <c r="AK202" s="50">
        <v>1.5682174594877201</v>
      </c>
      <c r="AL202" s="50"/>
    </row>
    <row r="203" spans="1:38" x14ac:dyDescent="0.3">
      <c r="A203" s="29" t="s">
        <v>175</v>
      </c>
      <c r="B203" s="43" t="s">
        <v>3</v>
      </c>
      <c r="C203" s="37">
        <v>1255</v>
      </c>
      <c r="D203" s="38">
        <v>1.2602172996204299</v>
      </c>
      <c r="E203" s="38">
        <v>86.755952380952394</v>
      </c>
      <c r="F203" s="37">
        <v>431</v>
      </c>
      <c r="G203" s="38">
        <v>1.0827241439947699</v>
      </c>
      <c r="H203" s="38">
        <v>85.775862068965495</v>
      </c>
      <c r="I203" s="37">
        <v>151</v>
      </c>
      <c r="J203" s="38">
        <v>1.5351769011793399</v>
      </c>
      <c r="K203" s="38">
        <v>67.7777777777778</v>
      </c>
      <c r="L203" s="37">
        <v>153</v>
      </c>
      <c r="M203" s="38">
        <v>0.64794816414686796</v>
      </c>
      <c r="N203" s="38">
        <v>93.670886075949397</v>
      </c>
      <c r="O203" s="37">
        <v>67</v>
      </c>
      <c r="P203" s="38">
        <v>1.8554417058986401</v>
      </c>
      <c r="Q203" s="38">
        <v>103.030303030303</v>
      </c>
      <c r="R203" s="37">
        <v>50</v>
      </c>
      <c r="S203" s="38">
        <v>1.43102461362335</v>
      </c>
      <c r="T203" s="38">
        <v>117.39130434782599</v>
      </c>
      <c r="U203" s="37">
        <v>61</v>
      </c>
      <c r="V203" s="38">
        <v>1.9451530612244901</v>
      </c>
      <c r="W203" s="38">
        <v>103.333333333333</v>
      </c>
      <c r="X203" s="37">
        <v>73</v>
      </c>
      <c r="Y203" s="38">
        <v>2.8426791277258601</v>
      </c>
      <c r="Z203" s="38">
        <v>73.809523809523796</v>
      </c>
      <c r="AA203" s="49">
        <v>47</v>
      </c>
      <c r="AB203" s="50">
        <v>2.0604997807979002</v>
      </c>
      <c r="AC203" s="50">
        <v>56.6666666666667</v>
      </c>
      <c r="AD203" s="49">
        <v>61</v>
      </c>
      <c r="AE203" s="50">
        <v>1.7339397384877799</v>
      </c>
      <c r="AF203" s="50">
        <v>103.333333333333</v>
      </c>
      <c r="AG203" s="49">
        <v>93</v>
      </c>
      <c r="AH203" s="50">
        <v>2.4512387981022701</v>
      </c>
      <c r="AI203" s="50">
        <v>78.846153846153797</v>
      </c>
      <c r="AJ203" s="49">
        <v>68</v>
      </c>
      <c r="AK203" s="50">
        <v>1.73116089613035</v>
      </c>
      <c r="AL203" s="50">
        <v>119.354838709677</v>
      </c>
    </row>
    <row r="204" spans="1:38" x14ac:dyDescent="0.3">
      <c r="A204" s="30"/>
      <c r="B204" s="43" t="s">
        <v>4</v>
      </c>
      <c r="C204" s="37">
        <v>583</v>
      </c>
      <c r="D204" s="38">
        <v>1.17592480535721</v>
      </c>
      <c r="E204" s="38"/>
      <c r="F204" s="37">
        <v>199</v>
      </c>
      <c r="G204" s="38">
        <v>1.0084118779771001</v>
      </c>
      <c r="H204" s="38"/>
      <c r="I204" s="37">
        <v>61</v>
      </c>
      <c r="J204" s="38">
        <v>1.2497439049375101</v>
      </c>
      <c r="K204" s="38"/>
      <c r="L204" s="37">
        <v>74</v>
      </c>
      <c r="M204" s="38">
        <v>0.62711864406779705</v>
      </c>
      <c r="N204" s="38"/>
      <c r="O204" s="37">
        <v>34</v>
      </c>
      <c r="P204" s="38">
        <v>1.85488270594654</v>
      </c>
      <c r="Q204" s="38"/>
      <c r="R204" s="37">
        <v>27</v>
      </c>
      <c r="S204" s="38">
        <v>1.5177065767285001</v>
      </c>
      <c r="T204" s="38"/>
      <c r="U204" s="37">
        <v>31</v>
      </c>
      <c r="V204" s="38">
        <v>2.0529801324503301</v>
      </c>
      <c r="W204" s="38"/>
      <c r="X204" s="37">
        <v>31</v>
      </c>
      <c r="Y204" s="38">
        <v>2.35204855842185</v>
      </c>
      <c r="Z204" s="38"/>
      <c r="AA204" s="49">
        <v>17</v>
      </c>
      <c r="AB204" s="50">
        <v>1.5044247787610601</v>
      </c>
      <c r="AC204" s="50"/>
      <c r="AD204" s="49">
        <v>31</v>
      </c>
      <c r="AE204" s="50">
        <v>1.8256772673733801</v>
      </c>
      <c r="AF204" s="50"/>
      <c r="AG204" s="49">
        <v>41</v>
      </c>
      <c r="AH204" s="50">
        <v>2.18085106382979</v>
      </c>
      <c r="AI204" s="50"/>
      <c r="AJ204" s="49">
        <v>37</v>
      </c>
      <c r="AK204" s="50">
        <v>1.83622828784119</v>
      </c>
      <c r="AL204" s="50"/>
    </row>
    <row r="205" spans="1:38" x14ac:dyDescent="0.3">
      <c r="A205" s="31"/>
      <c r="B205" s="43" t="s">
        <v>5</v>
      </c>
      <c r="C205" s="37">
        <v>672</v>
      </c>
      <c r="D205" s="38">
        <v>1.3437849944008999</v>
      </c>
      <c r="E205" s="38"/>
      <c r="F205" s="37">
        <v>232</v>
      </c>
      <c r="G205" s="38">
        <v>1.1557813978976701</v>
      </c>
      <c r="H205" s="38"/>
      <c r="I205" s="37">
        <v>90</v>
      </c>
      <c r="J205" s="38">
        <v>1.8163471241170499</v>
      </c>
      <c r="K205" s="38"/>
      <c r="L205" s="37">
        <v>79</v>
      </c>
      <c r="M205" s="38">
        <v>0.66875476170320802</v>
      </c>
      <c r="N205" s="38"/>
      <c r="O205" s="37">
        <v>33</v>
      </c>
      <c r="P205" s="38">
        <v>1.85601799775028</v>
      </c>
      <c r="Q205" s="38"/>
      <c r="R205" s="37">
        <v>23</v>
      </c>
      <c r="S205" s="38">
        <v>1.3411078717201199</v>
      </c>
      <c r="T205" s="38"/>
      <c r="U205" s="37">
        <v>30</v>
      </c>
      <c r="V205" s="38">
        <v>1.8450184501844999</v>
      </c>
      <c r="W205" s="38"/>
      <c r="X205" s="37">
        <v>42</v>
      </c>
      <c r="Y205" s="38">
        <v>3.36</v>
      </c>
      <c r="Z205" s="38"/>
      <c r="AA205" s="49">
        <v>30</v>
      </c>
      <c r="AB205" s="50">
        <v>2.6064291920069498</v>
      </c>
      <c r="AC205" s="50"/>
      <c r="AD205" s="49">
        <v>30</v>
      </c>
      <c r="AE205" s="50">
        <v>1.64835164835165</v>
      </c>
      <c r="AF205" s="50"/>
      <c r="AG205" s="49">
        <v>52</v>
      </c>
      <c r="AH205" s="50">
        <v>2.7168234064785799</v>
      </c>
      <c r="AI205" s="50"/>
      <c r="AJ205" s="49">
        <v>31</v>
      </c>
      <c r="AK205" s="50">
        <v>1.62049137480397</v>
      </c>
      <c r="AL205" s="50"/>
    </row>
    <row r="206" spans="1:38" x14ac:dyDescent="0.3">
      <c r="A206" s="29" t="s">
        <v>176</v>
      </c>
      <c r="B206" s="43" t="s">
        <v>3</v>
      </c>
      <c r="C206" s="37">
        <v>1121</v>
      </c>
      <c r="D206" s="38">
        <v>1.1256602333661401</v>
      </c>
      <c r="E206" s="38">
        <v>98.758865248226996</v>
      </c>
      <c r="F206" s="37">
        <v>374</v>
      </c>
      <c r="G206" s="38">
        <v>0.93953324792121995</v>
      </c>
      <c r="H206" s="38">
        <v>103.26086956521701</v>
      </c>
      <c r="I206" s="37">
        <v>152</v>
      </c>
      <c r="J206" s="38">
        <v>1.54534363562424</v>
      </c>
      <c r="K206" s="38">
        <v>85.365853658536594</v>
      </c>
      <c r="L206" s="37">
        <v>131</v>
      </c>
      <c r="M206" s="38">
        <v>0.55477914707999798</v>
      </c>
      <c r="N206" s="38">
        <v>84.507042253521107</v>
      </c>
      <c r="O206" s="37">
        <v>68</v>
      </c>
      <c r="P206" s="38">
        <v>1.8831348656881799</v>
      </c>
      <c r="Q206" s="38">
        <v>142.857142857143</v>
      </c>
      <c r="R206" s="37">
        <v>57</v>
      </c>
      <c r="S206" s="38">
        <v>1.6313680595306199</v>
      </c>
      <c r="T206" s="38">
        <v>90</v>
      </c>
      <c r="U206" s="37">
        <v>47</v>
      </c>
      <c r="V206" s="38">
        <v>1.49872448979592</v>
      </c>
      <c r="W206" s="38">
        <v>56.6666666666667</v>
      </c>
      <c r="X206" s="37">
        <v>46</v>
      </c>
      <c r="Y206" s="38">
        <v>1.7912772585669801</v>
      </c>
      <c r="Z206" s="38">
        <v>109.09090909090899</v>
      </c>
      <c r="AA206" s="49">
        <v>37</v>
      </c>
      <c r="AB206" s="50">
        <v>1.6220955721174899</v>
      </c>
      <c r="AC206" s="50">
        <v>94.736842105263193</v>
      </c>
      <c r="AD206" s="49">
        <v>62</v>
      </c>
      <c r="AE206" s="50">
        <v>1.76236498010233</v>
      </c>
      <c r="AF206" s="50">
        <v>82.352941176470594</v>
      </c>
      <c r="AG206" s="49">
        <v>76</v>
      </c>
      <c r="AH206" s="50">
        <v>2.0031628887717399</v>
      </c>
      <c r="AI206" s="50">
        <v>123.529411764706</v>
      </c>
      <c r="AJ206" s="49">
        <v>71</v>
      </c>
      <c r="AK206" s="50">
        <v>1.8075356415478601</v>
      </c>
      <c r="AL206" s="50">
        <v>136.666666666667</v>
      </c>
    </row>
    <row r="207" spans="1:38" x14ac:dyDescent="0.3">
      <c r="A207" s="30"/>
      <c r="B207" s="43" t="s">
        <v>4</v>
      </c>
      <c r="C207" s="37">
        <v>557</v>
      </c>
      <c r="D207" s="38">
        <v>1.12348218968091</v>
      </c>
      <c r="E207" s="38"/>
      <c r="F207" s="37">
        <v>190</v>
      </c>
      <c r="G207" s="38">
        <v>0.96280531063139796</v>
      </c>
      <c r="H207" s="38"/>
      <c r="I207" s="37">
        <v>70</v>
      </c>
      <c r="J207" s="38">
        <v>1.4341323499282901</v>
      </c>
      <c r="K207" s="38"/>
      <c r="L207" s="37">
        <v>60</v>
      </c>
      <c r="M207" s="38">
        <v>0.50847457627118597</v>
      </c>
      <c r="N207" s="38"/>
      <c r="O207" s="37">
        <v>40</v>
      </c>
      <c r="P207" s="38">
        <v>2.18221494817239</v>
      </c>
      <c r="Q207" s="38"/>
      <c r="R207" s="37">
        <v>27</v>
      </c>
      <c r="S207" s="38">
        <v>1.5177065767285001</v>
      </c>
      <c r="T207" s="38"/>
      <c r="U207" s="37">
        <v>17</v>
      </c>
      <c r="V207" s="38">
        <v>1.12582781456954</v>
      </c>
      <c r="W207" s="38"/>
      <c r="X207" s="37">
        <v>24</v>
      </c>
      <c r="Y207" s="38">
        <v>1.82094081942337</v>
      </c>
      <c r="Z207" s="38"/>
      <c r="AA207" s="49">
        <v>18</v>
      </c>
      <c r="AB207" s="50">
        <v>1.5929203539823</v>
      </c>
      <c r="AC207" s="50"/>
      <c r="AD207" s="49">
        <v>28</v>
      </c>
      <c r="AE207" s="50">
        <v>1.6489988221437</v>
      </c>
      <c r="AF207" s="50"/>
      <c r="AG207" s="49">
        <v>42</v>
      </c>
      <c r="AH207" s="50">
        <v>2.23404255319149</v>
      </c>
      <c r="AI207" s="50"/>
      <c r="AJ207" s="49">
        <v>41</v>
      </c>
      <c r="AK207" s="50">
        <v>2.0347394540942898</v>
      </c>
      <c r="AL207" s="50"/>
    </row>
    <row r="208" spans="1:38" x14ac:dyDescent="0.3">
      <c r="A208" s="31"/>
      <c r="B208" s="43" t="s">
        <v>5</v>
      </c>
      <c r="C208" s="37">
        <v>564</v>
      </c>
      <c r="D208" s="38">
        <v>1.1278195488721801</v>
      </c>
      <c r="E208" s="38"/>
      <c r="F208" s="37">
        <v>184</v>
      </c>
      <c r="G208" s="38">
        <v>0.91665421212574105</v>
      </c>
      <c r="H208" s="38"/>
      <c r="I208" s="37">
        <v>82</v>
      </c>
      <c r="J208" s="38">
        <v>1.6548940464177599</v>
      </c>
      <c r="K208" s="38"/>
      <c r="L208" s="37">
        <v>71</v>
      </c>
      <c r="M208" s="38">
        <v>0.60103276051807297</v>
      </c>
      <c r="N208" s="38"/>
      <c r="O208" s="37">
        <v>28</v>
      </c>
      <c r="P208" s="38">
        <v>1.5748031496063</v>
      </c>
      <c r="Q208" s="38"/>
      <c r="R208" s="37">
        <v>30</v>
      </c>
      <c r="S208" s="38">
        <v>1.7492711370262399</v>
      </c>
      <c r="T208" s="38"/>
      <c r="U208" s="37">
        <v>30</v>
      </c>
      <c r="V208" s="38">
        <v>1.8450184501844999</v>
      </c>
      <c r="W208" s="38"/>
      <c r="X208" s="37">
        <v>22</v>
      </c>
      <c r="Y208" s="38">
        <v>1.76</v>
      </c>
      <c r="Z208" s="38"/>
      <c r="AA208" s="49">
        <v>19</v>
      </c>
      <c r="AB208" s="50">
        <v>1.6507384882710701</v>
      </c>
      <c r="AC208" s="50"/>
      <c r="AD208" s="49">
        <v>34</v>
      </c>
      <c r="AE208" s="50">
        <v>1.8681318681318699</v>
      </c>
      <c r="AF208" s="50"/>
      <c r="AG208" s="49">
        <v>34</v>
      </c>
      <c r="AH208" s="50">
        <v>1.7763845350052201</v>
      </c>
      <c r="AI208" s="50"/>
      <c r="AJ208" s="49">
        <v>30</v>
      </c>
      <c r="AK208" s="50">
        <v>1.5682174594877201</v>
      </c>
      <c r="AL208" s="50"/>
    </row>
    <row r="209" spans="1:38" x14ac:dyDescent="0.3">
      <c r="A209" s="29" t="s">
        <v>177</v>
      </c>
      <c r="B209" s="43" t="s">
        <v>3</v>
      </c>
      <c r="C209" s="37">
        <v>1135</v>
      </c>
      <c r="D209" s="38">
        <v>1.13971843431808</v>
      </c>
      <c r="E209" s="38">
        <v>83.064516129032299</v>
      </c>
      <c r="F209" s="37">
        <v>378</v>
      </c>
      <c r="G209" s="38">
        <v>0.94958173185620598</v>
      </c>
      <c r="H209" s="38">
        <v>78.301886792452805</v>
      </c>
      <c r="I209" s="37">
        <v>160</v>
      </c>
      <c r="J209" s="38">
        <v>1.62667751118341</v>
      </c>
      <c r="K209" s="38">
        <v>72.043010752688204</v>
      </c>
      <c r="L209" s="37">
        <v>124</v>
      </c>
      <c r="M209" s="38">
        <v>0.52513445983144902</v>
      </c>
      <c r="N209" s="38">
        <v>85.074626865671604</v>
      </c>
      <c r="O209" s="37">
        <v>73</v>
      </c>
      <c r="P209" s="38">
        <v>2.0216006646358302</v>
      </c>
      <c r="Q209" s="38">
        <v>114.705882352941</v>
      </c>
      <c r="R209" s="37">
        <v>64</v>
      </c>
      <c r="S209" s="38">
        <v>1.8317115054378901</v>
      </c>
      <c r="T209" s="38">
        <v>52.380952380952401</v>
      </c>
      <c r="U209" s="37">
        <v>55</v>
      </c>
      <c r="V209" s="38">
        <v>1.75382653061224</v>
      </c>
      <c r="W209" s="38">
        <v>89.655172413793096</v>
      </c>
      <c r="X209" s="37">
        <v>47</v>
      </c>
      <c r="Y209" s="38">
        <v>1.83021806853583</v>
      </c>
      <c r="Z209" s="38">
        <v>104.347826086957</v>
      </c>
      <c r="AA209" s="49">
        <v>21</v>
      </c>
      <c r="AB209" s="50">
        <v>0.92064883822884702</v>
      </c>
      <c r="AC209" s="50">
        <v>110</v>
      </c>
      <c r="AD209" s="49">
        <v>71</v>
      </c>
      <c r="AE209" s="50">
        <v>2.0181921546333101</v>
      </c>
      <c r="AF209" s="50">
        <v>77.5</v>
      </c>
      <c r="AG209" s="49">
        <v>79</v>
      </c>
      <c r="AH209" s="50">
        <v>2.0822351080653698</v>
      </c>
      <c r="AI209" s="50">
        <v>113.513513513514</v>
      </c>
      <c r="AJ209" s="49">
        <v>63</v>
      </c>
      <c r="AK209" s="50">
        <v>1.6038696537678201</v>
      </c>
      <c r="AL209" s="50">
        <v>90.909090909090907</v>
      </c>
    </row>
    <row r="210" spans="1:38" x14ac:dyDescent="0.3">
      <c r="A210" s="30"/>
      <c r="B210" s="43" t="s">
        <v>4</v>
      </c>
      <c r="C210" s="37">
        <v>515</v>
      </c>
      <c r="D210" s="38">
        <v>1.03876719512687</v>
      </c>
      <c r="E210" s="38"/>
      <c r="F210" s="37">
        <v>166</v>
      </c>
      <c r="G210" s="38">
        <v>0.841187797709537</v>
      </c>
      <c r="H210" s="38"/>
      <c r="I210" s="37">
        <v>67</v>
      </c>
      <c r="J210" s="38">
        <v>1.37266953493137</v>
      </c>
      <c r="K210" s="38"/>
      <c r="L210" s="37">
        <v>57</v>
      </c>
      <c r="M210" s="38">
        <v>0.483050847457627</v>
      </c>
      <c r="N210" s="38"/>
      <c r="O210" s="37">
        <v>39</v>
      </c>
      <c r="P210" s="38">
        <v>2.12765957446809</v>
      </c>
      <c r="Q210" s="38"/>
      <c r="R210" s="37">
        <v>22</v>
      </c>
      <c r="S210" s="38">
        <v>1.23664980326026</v>
      </c>
      <c r="T210" s="38"/>
      <c r="U210" s="37">
        <v>26</v>
      </c>
      <c r="V210" s="38">
        <v>1.7218543046357599</v>
      </c>
      <c r="W210" s="38"/>
      <c r="X210" s="37">
        <v>24</v>
      </c>
      <c r="Y210" s="38">
        <v>1.82094081942337</v>
      </c>
      <c r="Z210" s="38"/>
      <c r="AA210" s="49">
        <v>11</v>
      </c>
      <c r="AB210" s="50">
        <v>0.97345132743362806</v>
      </c>
      <c r="AC210" s="50"/>
      <c r="AD210" s="49">
        <v>31</v>
      </c>
      <c r="AE210" s="50">
        <v>1.8256772673733801</v>
      </c>
      <c r="AF210" s="50"/>
      <c r="AG210" s="49">
        <v>42</v>
      </c>
      <c r="AH210" s="50">
        <v>2.23404255319149</v>
      </c>
      <c r="AI210" s="50"/>
      <c r="AJ210" s="49">
        <v>30</v>
      </c>
      <c r="AK210" s="50">
        <v>1.48883374689826</v>
      </c>
      <c r="AL210" s="50"/>
    </row>
    <row r="211" spans="1:38" x14ac:dyDescent="0.3">
      <c r="A211" s="31"/>
      <c r="B211" s="43" t="s">
        <v>5</v>
      </c>
      <c r="C211" s="37">
        <v>620</v>
      </c>
      <c r="D211" s="38">
        <v>1.23980163173892</v>
      </c>
      <c r="E211" s="38"/>
      <c r="F211" s="37">
        <v>212</v>
      </c>
      <c r="G211" s="38">
        <v>1.0561450704927</v>
      </c>
      <c r="H211" s="38"/>
      <c r="I211" s="37">
        <v>93</v>
      </c>
      <c r="J211" s="38">
        <v>1.87689202825429</v>
      </c>
      <c r="K211" s="38"/>
      <c r="L211" s="37">
        <v>67</v>
      </c>
      <c r="M211" s="38">
        <v>0.56717175992550595</v>
      </c>
      <c r="N211" s="38"/>
      <c r="O211" s="37">
        <v>34</v>
      </c>
      <c r="P211" s="38">
        <v>1.91226096737908</v>
      </c>
      <c r="Q211" s="38"/>
      <c r="R211" s="37">
        <v>42</v>
      </c>
      <c r="S211" s="38">
        <v>2.4489795918367299</v>
      </c>
      <c r="T211" s="38"/>
      <c r="U211" s="37">
        <v>29</v>
      </c>
      <c r="V211" s="38">
        <v>1.7835178351783501</v>
      </c>
      <c r="W211" s="38"/>
      <c r="X211" s="37">
        <v>23</v>
      </c>
      <c r="Y211" s="38">
        <v>1.84</v>
      </c>
      <c r="Z211" s="38"/>
      <c r="AA211" s="49">
        <v>10</v>
      </c>
      <c r="AB211" s="50">
        <v>0.86880973066898304</v>
      </c>
      <c r="AC211" s="50"/>
      <c r="AD211" s="49">
        <v>40</v>
      </c>
      <c r="AE211" s="50">
        <v>2.1978021978022002</v>
      </c>
      <c r="AF211" s="50"/>
      <c r="AG211" s="49">
        <v>37</v>
      </c>
      <c r="AH211" s="50">
        <v>1.9331243469174499</v>
      </c>
      <c r="AI211" s="50"/>
      <c r="AJ211" s="49">
        <v>33</v>
      </c>
      <c r="AK211" s="50">
        <v>1.72503920543649</v>
      </c>
      <c r="AL211" s="50"/>
    </row>
    <row r="212" spans="1:38" x14ac:dyDescent="0.3">
      <c r="A212" s="29" t="s">
        <v>178</v>
      </c>
      <c r="B212" s="43" t="s">
        <v>3</v>
      </c>
      <c r="C212" s="37">
        <v>1279</v>
      </c>
      <c r="D212" s="38">
        <v>1.2843170726808999</v>
      </c>
      <c r="E212" s="38">
        <v>94.672754946727494</v>
      </c>
      <c r="F212" s="37">
        <v>424</v>
      </c>
      <c r="G212" s="38">
        <v>1.06513929710855</v>
      </c>
      <c r="H212" s="38">
        <v>92.727272727272705</v>
      </c>
      <c r="I212" s="37">
        <v>188</v>
      </c>
      <c r="J212" s="38">
        <v>1.9113460756405001</v>
      </c>
      <c r="K212" s="38">
        <v>82.524271844660205</v>
      </c>
      <c r="L212" s="37">
        <v>134</v>
      </c>
      <c r="M212" s="38">
        <v>0.56748401304366203</v>
      </c>
      <c r="N212" s="38">
        <v>123.333333333333</v>
      </c>
      <c r="O212" s="37">
        <v>61</v>
      </c>
      <c r="P212" s="38">
        <v>1.68928274716145</v>
      </c>
      <c r="Q212" s="38">
        <v>74.285714285714306</v>
      </c>
      <c r="R212" s="37">
        <v>65</v>
      </c>
      <c r="S212" s="38">
        <v>1.8603319977103601</v>
      </c>
      <c r="T212" s="38">
        <v>150</v>
      </c>
      <c r="U212" s="37">
        <v>72</v>
      </c>
      <c r="V212" s="38">
        <v>2.2959183673469399</v>
      </c>
      <c r="W212" s="38">
        <v>67.441860465116307</v>
      </c>
      <c r="X212" s="37">
        <v>56</v>
      </c>
      <c r="Y212" s="38">
        <v>2.1806853582554502</v>
      </c>
      <c r="Z212" s="38">
        <v>124</v>
      </c>
      <c r="AA212" s="49">
        <v>40</v>
      </c>
      <c r="AB212" s="50">
        <v>1.7536168347216099</v>
      </c>
      <c r="AC212" s="50">
        <v>90.476190476190496</v>
      </c>
      <c r="AD212" s="49">
        <v>80</v>
      </c>
      <c r="AE212" s="50">
        <v>2.2740193291642998</v>
      </c>
      <c r="AF212" s="50">
        <v>105.128205128205</v>
      </c>
      <c r="AG212" s="49">
        <v>80</v>
      </c>
      <c r="AH212" s="50">
        <v>2.10859251449657</v>
      </c>
      <c r="AI212" s="50">
        <v>86.046511627906995</v>
      </c>
      <c r="AJ212" s="49">
        <v>79</v>
      </c>
      <c r="AK212" s="50">
        <v>2.0112016293278998</v>
      </c>
      <c r="AL212" s="50">
        <v>88.095238095238102</v>
      </c>
    </row>
    <row r="213" spans="1:38" x14ac:dyDescent="0.3">
      <c r="A213" s="30"/>
      <c r="B213" s="43" t="s">
        <v>4</v>
      </c>
      <c r="C213" s="37">
        <v>622</v>
      </c>
      <c r="D213" s="38">
        <v>1.2545887288716799</v>
      </c>
      <c r="E213" s="38"/>
      <c r="F213" s="37">
        <v>204</v>
      </c>
      <c r="G213" s="38">
        <v>1.03374885983582</v>
      </c>
      <c r="H213" s="38"/>
      <c r="I213" s="37">
        <v>85</v>
      </c>
      <c r="J213" s="38">
        <v>1.74144642491293</v>
      </c>
      <c r="K213" s="38"/>
      <c r="L213" s="37">
        <v>74</v>
      </c>
      <c r="M213" s="38">
        <v>0.62711864406779705</v>
      </c>
      <c r="N213" s="38"/>
      <c r="O213" s="37">
        <v>26</v>
      </c>
      <c r="P213" s="38">
        <v>1.4184397163120599</v>
      </c>
      <c r="Q213" s="38"/>
      <c r="R213" s="37">
        <v>39</v>
      </c>
      <c r="S213" s="38">
        <v>2.1922428330522798</v>
      </c>
      <c r="T213" s="38"/>
      <c r="U213" s="37">
        <v>29</v>
      </c>
      <c r="V213" s="38">
        <v>1.9205298013245</v>
      </c>
      <c r="W213" s="38"/>
      <c r="X213" s="37">
        <v>31</v>
      </c>
      <c r="Y213" s="38">
        <v>2.35204855842185</v>
      </c>
      <c r="Z213" s="38"/>
      <c r="AA213" s="49">
        <v>19</v>
      </c>
      <c r="AB213" s="50">
        <v>1.68141592920354</v>
      </c>
      <c r="AC213" s="50"/>
      <c r="AD213" s="49">
        <v>41</v>
      </c>
      <c r="AE213" s="50">
        <v>2.41460541813899</v>
      </c>
      <c r="AF213" s="50"/>
      <c r="AG213" s="49">
        <v>37</v>
      </c>
      <c r="AH213" s="50">
        <v>1.9680851063829801</v>
      </c>
      <c r="AI213" s="50"/>
      <c r="AJ213" s="49">
        <v>37</v>
      </c>
      <c r="AK213" s="50">
        <v>1.83622828784119</v>
      </c>
      <c r="AL213" s="50"/>
    </row>
    <row r="214" spans="1:38" x14ac:dyDescent="0.3">
      <c r="A214" s="31"/>
      <c r="B214" s="43" t="s">
        <v>5</v>
      </c>
      <c r="C214" s="37">
        <v>657</v>
      </c>
      <c r="D214" s="38">
        <v>1.3137897936330201</v>
      </c>
      <c r="E214" s="38"/>
      <c r="F214" s="37">
        <v>220</v>
      </c>
      <c r="G214" s="38">
        <v>1.09599960145469</v>
      </c>
      <c r="H214" s="38"/>
      <c r="I214" s="37">
        <v>103</v>
      </c>
      <c r="J214" s="38">
        <v>2.0787083753784099</v>
      </c>
      <c r="K214" s="38"/>
      <c r="L214" s="37">
        <v>60</v>
      </c>
      <c r="M214" s="38">
        <v>0.50791500888851304</v>
      </c>
      <c r="N214" s="38"/>
      <c r="O214" s="37">
        <v>35</v>
      </c>
      <c r="P214" s="38">
        <v>1.9685039370078701</v>
      </c>
      <c r="Q214" s="38"/>
      <c r="R214" s="37">
        <v>26</v>
      </c>
      <c r="S214" s="38">
        <v>1.51603498542274</v>
      </c>
      <c r="T214" s="38"/>
      <c r="U214" s="37">
        <v>43</v>
      </c>
      <c r="V214" s="38">
        <v>2.6445264452644501</v>
      </c>
      <c r="W214" s="38"/>
      <c r="X214" s="37">
        <v>25</v>
      </c>
      <c r="Y214" s="38">
        <v>2</v>
      </c>
      <c r="Z214" s="38"/>
      <c r="AA214" s="49">
        <v>21</v>
      </c>
      <c r="AB214" s="50">
        <v>1.8245004344048701</v>
      </c>
      <c r="AC214" s="50"/>
      <c r="AD214" s="49">
        <v>39</v>
      </c>
      <c r="AE214" s="50">
        <v>2.1428571428571401</v>
      </c>
      <c r="AF214" s="50"/>
      <c r="AG214" s="49">
        <v>43</v>
      </c>
      <c r="AH214" s="50">
        <v>2.2466039707419001</v>
      </c>
      <c r="AI214" s="50"/>
      <c r="AJ214" s="49">
        <v>42</v>
      </c>
      <c r="AK214" s="50">
        <v>2.1955044432827999</v>
      </c>
      <c r="AL214" s="50"/>
    </row>
    <row r="215" spans="1:38" x14ac:dyDescent="0.3">
      <c r="A215" s="29" t="s">
        <v>179</v>
      </c>
      <c r="B215" s="43" t="s">
        <v>3</v>
      </c>
      <c r="C215" s="37">
        <v>1163</v>
      </c>
      <c r="D215" s="38">
        <v>1.1678348362219599</v>
      </c>
      <c r="E215" s="38">
        <v>99.143835616438395</v>
      </c>
      <c r="F215" s="37">
        <v>391</v>
      </c>
      <c r="G215" s="38">
        <v>0.98223930464491205</v>
      </c>
      <c r="H215" s="38">
        <v>87.081339712918705</v>
      </c>
      <c r="I215" s="37">
        <v>178</v>
      </c>
      <c r="J215" s="38">
        <v>1.8096787311915401</v>
      </c>
      <c r="K215" s="38">
        <v>91.397849462365599</v>
      </c>
      <c r="L215" s="37">
        <v>109</v>
      </c>
      <c r="M215" s="38">
        <v>0.46161013001312801</v>
      </c>
      <c r="N215" s="38">
        <v>131.91489361702099</v>
      </c>
      <c r="O215" s="37">
        <v>57</v>
      </c>
      <c r="P215" s="38">
        <v>1.5785101080033199</v>
      </c>
      <c r="Q215" s="38">
        <v>103.571428571429</v>
      </c>
      <c r="R215" s="37">
        <v>61</v>
      </c>
      <c r="S215" s="38">
        <v>1.7458500286204901</v>
      </c>
      <c r="T215" s="38">
        <v>90.625</v>
      </c>
      <c r="U215" s="37">
        <v>65</v>
      </c>
      <c r="V215" s="38">
        <v>2.0727040816326499</v>
      </c>
      <c r="W215" s="38">
        <v>80.5555555555556</v>
      </c>
      <c r="X215" s="37">
        <v>56</v>
      </c>
      <c r="Y215" s="38">
        <v>2.1806853582554502</v>
      </c>
      <c r="Z215" s="38">
        <v>154.54545454545499</v>
      </c>
      <c r="AA215" s="49">
        <v>51</v>
      </c>
      <c r="AB215" s="50">
        <v>2.2358614642700601</v>
      </c>
      <c r="AC215" s="50">
        <v>155</v>
      </c>
      <c r="AD215" s="49">
        <v>56</v>
      </c>
      <c r="AE215" s="50">
        <v>1.5918135304150101</v>
      </c>
      <c r="AF215" s="50">
        <v>115.384615384615</v>
      </c>
      <c r="AG215" s="49">
        <v>69</v>
      </c>
      <c r="AH215" s="50">
        <v>1.81866104375329</v>
      </c>
      <c r="AI215" s="50">
        <v>86.486486486486498</v>
      </c>
      <c r="AJ215" s="49">
        <v>70</v>
      </c>
      <c r="AK215" s="50">
        <v>1.78207739307536</v>
      </c>
      <c r="AL215" s="50">
        <v>105.88235294117599</v>
      </c>
    </row>
    <row r="216" spans="1:38" x14ac:dyDescent="0.3">
      <c r="A216" s="30"/>
      <c r="B216" s="43" t="s">
        <v>4</v>
      </c>
      <c r="C216" s="37">
        <v>579</v>
      </c>
      <c r="D216" s="38">
        <v>1.16785671063778</v>
      </c>
      <c r="E216" s="38"/>
      <c r="F216" s="37">
        <v>182</v>
      </c>
      <c r="G216" s="38">
        <v>0.92226613965744397</v>
      </c>
      <c r="H216" s="38"/>
      <c r="I216" s="37">
        <v>85</v>
      </c>
      <c r="J216" s="38">
        <v>1.74144642491293</v>
      </c>
      <c r="K216" s="38"/>
      <c r="L216" s="37">
        <v>62</v>
      </c>
      <c r="M216" s="38">
        <v>0.52542372881355903</v>
      </c>
      <c r="N216" s="38"/>
      <c r="O216" s="37">
        <v>29</v>
      </c>
      <c r="P216" s="38">
        <v>1.5821058374249899</v>
      </c>
      <c r="Q216" s="38"/>
      <c r="R216" s="37">
        <v>29</v>
      </c>
      <c r="S216" s="38">
        <v>1.6301292861158001</v>
      </c>
      <c r="T216" s="38"/>
      <c r="U216" s="37">
        <v>29</v>
      </c>
      <c r="V216" s="38">
        <v>1.9205298013245</v>
      </c>
      <c r="W216" s="38"/>
      <c r="X216" s="37">
        <v>34</v>
      </c>
      <c r="Y216" s="38">
        <v>2.57966616084977</v>
      </c>
      <c r="Z216" s="38"/>
      <c r="AA216" s="49">
        <v>31</v>
      </c>
      <c r="AB216" s="50">
        <v>2.74336283185841</v>
      </c>
      <c r="AC216" s="50"/>
      <c r="AD216" s="49">
        <v>30</v>
      </c>
      <c r="AE216" s="50">
        <v>1.7667844522968199</v>
      </c>
      <c r="AF216" s="50"/>
      <c r="AG216" s="49">
        <v>32</v>
      </c>
      <c r="AH216" s="50">
        <v>1.7021276595744701</v>
      </c>
      <c r="AI216" s="50"/>
      <c r="AJ216" s="49">
        <v>36</v>
      </c>
      <c r="AK216" s="50">
        <v>1.7866004962779201</v>
      </c>
      <c r="AL216" s="50"/>
    </row>
    <row r="217" spans="1:38" x14ac:dyDescent="0.3">
      <c r="A217" s="31"/>
      <c r="B217" s="43" t="s">
        <v>5</v>
      </c>
      <c r="C217" s="37">
        <v>584</v>
      </c>
      <c r="D217" s="38">
        <v>1.16781314989602</v>
      </c>
      <c r="E217" s="38"/>
      <c r="F217" s="37">
        <v>209</v>
      </c>
      <c r="G217" s="38">
        <v>1.0411996213819601</v>
      </c>
      <c r="H217" s="38"/>
      <c r="I217" s="37">
        <v>93</v>
      </c>
      <c r="J217" s="38">
        <v>1.87689202825429</v>
      </c>
      <c r="K217" s="38"/>
      <c r="L217" s="37">
        <v>47</v>
      </c>
      <c r="M217" s="38">
        <v>0.39786675696266799</v>
      </c>
      <c r="N217" s="38"/>
      <c r="O217" s="37">
        <v>28</v>
      </c>
      <c r="P217" s="38">
        <v>1.5748031496063</v>
      </c>
      <c r="Q217" s="38"/>
      <c r="R217" s="37">
        <v>32</v>
      </c>
      <c r="S217" s="38">
        <v>1.86588921282799</v>
      </c>
      <c r="T217" s="38"/>
      <c r="U217" s="37">
        <v>36</v>
      </c>
      <c r="V217" s="38">
        <v>2.2140221402214002</v>
      </c>
      <c r="W217" s="38"/>
      <c r="X217" s="37">
        <v>22</v>
      </c>
      <c r="Y217" s="38">
        <v>1.76</v>
      </c>
      <c r="Z217" s="38"/>
      <c r="AA217" s="49">
        <v>20</v>
      </c>
      <c r="AB217" s="50">
        <v>1.7376194613379701</v>
      </c>
      <c r="AC217" s="50"/>
      <c r="AD217" s="49">
        <v>26</v>
      </c>
      <c r="AE217" s="50">
        <v>1.4285714285714299</v>
      </c>
      <c r="AF217" s="50"/>
      <c r="AG217" s="49">
        <v>37</v>
      </c>
      <c r="AH217" s="50">
        <v>1.9331243469174499</v>
      </c>
      <c r="AI217" s="50"/>
      <c r="AJ217" s="49">
        <v>34</v>
      </c>
      <c r="AK217" s="50">
        <v>1.7773131207527399</v>
      </c>
      <c r="AL217" s="50"/>
    </row>
    <row r="218" spans="1:38" x14ac:dyDescent="0.3">
      <c r="A218" s="29" t="s">
        <v>180</v>
      </c>
      <c r="B218" s="43" t="s">
        <v>3</v>
      </c>
      <c r="C218" s="37">
        <v>1105</v>
      </c>
      <c r="D218" s="38">
        <v>1.10959371799249</v>
      </c>
      <c r="E218" s="38">
        <v>89.212328767123296</v>
      </c>
      <c r="F218" s="37">
        <v>335</v>
      </c>
      <c r="G218" s="38">
        <v>0.84156052955510297</v>
      </c>
      <c r="H218" s="38">
        <v>98.224852071005898</v>
      </c>
      <c r="I218" s="37">
        <v>188</v>
      </c>
      <c r="J218" s="38">
        <v>1.9113460756405001</v>
      </c>
      <c r="K218" s="38">
        <v>82.524271844660205</v>
      </c>
      <c r="L218" s="37">
        <v>109</v>
      </c>
      <c r="M218" s="38">
        <v>0.46161013001312801</v>
      </c>
      <c r="N218" s="38">
        <v>91.228070175438603</v>
      </c>
      <c r="O218" s="37">
        <v>67</v>
      </c>
      <c r="P218" s="38">
        <v>1.8554417058986401</v>
      </c>
      <c r="Q218" s="38">
        <v>97.058823529411796</v>
      </c>
      <c r="R218" s="37">
        <v>46</v>
      </c>
      <c r="S218" s="38">
        <v>1.31654264453349</v>
      </c>
      <c r="T218" s="38">
        <v>100</v>
      </c>
      <c r="U218" s="37">
        <v>73</v>
      </c>
      <c r="V218" s="38">
        <v>2.3278061224489801</v>
      </c>
      <c r="W218" s="38">
        <v>108.571428571429</v>
      </c>
      <c r="X218" s="37">
        <v>43</v>
      </c>
      <c r="Y218" s="38">
        <v>1.6744548286604399</v>
      </c>
      <c r="Z218" s="38">
        <v>104.761904761905</v>
      </c>
      <c r="AA218" s="49">
        <v>51</v>
      </c>
      <c r="AB218" s="50">
        <v>2.2358614642700601</v>
      </c>
      <c r="AC218" s="50">
        <v>64.516129032258107</v>
      </c>
      <c r="AD218" s="49">
        <v>63</v>
      </c>
      <c r="AE218" s="50">
        <v>1.7907902217168801</v>
      </c>
      <c r="AF218" s="50">
        <v>75</v>
      </c>
      <c r="AG218" s="49">
        <v>69</v>
      </c>
      <c r="AH218" s="50">
        <v>1.81866104375329</v>
      </c>
      <c r="AI218" s="50">
        <v>86.486486486486498</v>
      </c>
      <c r="AJ218" s="49">
        <v>61</v>
      </c>
      <c r="AK218" s="50">
        <v>1.5529531568228101</v>
      </c>
      <c r="AL218" s="50">
        <v>60.526315789473699</v>
      </c>
    </row>
    <row r="219" spans="1:38" x14ac:dyDescent="0.3">
      <c r="A219" s="30"/>
      <c r="B219" s="43" t="s">
        <v>4</v>
      </c>
      <c r="C219" s="37">
        <v>521</v>
      </c>
      <c r="D219" s="38">
        <v>1.05086933720602</v>
      </c>
      <c r="E219" s="38"/>
      <c r="F219" s="37">
        <v>166</v>
      </c>
      <c r="G219" s="38">
        <v>0.841187797709537</v>
      </c>
      <c r="H219" s="38"/>
      <c r="I219" s="37">
        <v>85</v>
      </c>
      <c r="J219" s="38">
        <v>1.74144642491293</v>
      </c>
      <c r="K219" s="38"/>
      <c r="L219" s="37">
        <v>52</v>
      </c>
      <c r="M219" s="38">
        <v>0.44067796610169502</v>
      </c>
      <c r="N219" s="38"/>
      <c r="O219" s="37">
        <v>33</v>
      </c>
      <c r="P219" s="38">
        <v>1.80032733224223</v>
      </c>
      <c r="Q219" s="38"/>
      <c r="R219" s="37">
        <v>23</v>
      </c>
      <c r="S219" s="38">
        <v>1.29286115795391</v>
      </c>
      <c r="T219" s="38"/>
      <c r="U219" s="37">
        <v>38</v>
      </c>
      <c r="V219" s="38">
        <v>2.5165562913907298</v>
      </c>
      <c r="W219" s="38"/>
      <c r="X219" s="37">
        <v>22</v>
      </c>
      <c r="Y219" s="38">
        <v>1.6691957511380899</v>
      </c>
      <c r="Z219" s="38"/>
      <c r="AA219" s="49">
        <v>20</v>
      </c>
      <c r="AB219" s="50">
        <v>1.76991150442478</v>
      </c>
      <c r="AC219" s="50"/>
      <c r="AD219" s="49">
        <v>27</v>
      </c>
      <c r="AE219" s="50">
        <v>1.59010600706714</v>
      </c>
      <c r="AF219" s="50"/>
      <c r="AG219" s="49">
        <v>32</v>
      </c>
      <c r="AH219" s="50">
        <v>1.7021276595744701</v>
      </c>
      <c r="AI219" s="50"/>
      <c r="AJ219" s="49">
        <v>23</v>
      </c>
      <c r="AK219" s="50">
        <v>1.14143920595533</v>
      </c>
      <c r="AL219" s="50"/>
    </row>
    <row r="220" spans="1:38" x14ac:dyDescent="0.3">
      <c r="A220" s="31"/>
      <c r="B220" s="43" t="s">
        <v>5</v>
      </c>
      <c r="C220" s="37">
        <v>584</v>
      </c>
      <c r="D220" s="38">
        <v>1.16781314989602</v>
      </c>
      <c r="E220" s="38"/>
      <c r="F220" s="37">
        <v>169</v>
      </c>
      <c r="G220" s="38">
        <v>0.84192696657201205</v>
      </c>
      <c r="H220" s="38"/>
      <c r="I220" s="37">
        <v>103</v>
      </c>
      <c r="J220" s="38">
        <v>2.0787083753784099</v>
      </c>
      <c r="K220" s="38"/>
      <c r="L220" s="37">
        <v>57</v>
      </c>
      <c r="M220" s="38">
        <v>0.482519258444087</v>
      </c>
      <c r="N220" s="38"/>
      <c r="O220" s="37">
        <v>34</v>
      </c>
      <c r="P220" s="38">
        <v>1.91226096737908</v>
      </c>
      <c r="Q220" s="38"/>
      <c r="R220" s="37">
        <v>23</v>
      </c>
      <c r="S220" s="38">
        <v>1.3411078717201199</v>
      </c>
      <c r="T220" s="38"/>
      <c r="U220" s="37">
        <v>35</v>
      </c>
      <c r="V220" s="38">
        <v>2.1525215252152501</v>
      </c>
      <c r="W220" s="38"/>
      <c r="X220" s="37">
        <v>21</v>
      </c>
      <c r="Y220" s="38">
        <v>1.68</v>
      </c>
      <c r="Z220" s="38"/>
      <c r="AA220" s="49">
        <v>31</v>
      </c>
      <c r="AB220" s="50">
        <v>2.69331016507385</v>
      </c>
      <c r="AC220" s="50"/>
      <c r="AD220" s="49">
        <v>36</v>
      </c>
      <c r="AE220" s="50">
        <v>1.9780219780219801</v>
      </c>
      <c r="AF220" s="50"/>
      <c r="AG220" s="49">
        <v>37</v>
      </c>
      <c r="AH220" s="50">
        <v>1.9331243469174499</v>
      </c>
      <c r="AI220" s="50"/>
      <c r="AJ220" s="49">
        <v>38</v>
      </c>
      <c r="AK220" s="50">
        <v>1.98640878201777</v>
      </c>
      <c r="AL220" s="50"/>
    </row>
    <row r="221" spans="1:38" x14ac:dyDescent="0.3">
      <c r="A221" s="29" t="s">
        <v>181</v>
      </c>
      <c r="B221" s="43" t="s">
        <v>3</v>
      </c>
      <c r="C221" s="37">
        <v>860</v>
      </c>
      <c r="D221" s="38">
        <v>0.86357520133352095</v>
      </c>
      <c r="E221" s="38">
        <v>106.235011990408</v>
      </c>
      <c r="F221" s="37">
        <v>285</v>
      </c>
      <c r="G221" s="38">
        <v>0.71595448036777498</v>
      </c>
      <c r="H221" s="38">
        <v>119.230769230769</v>
      </c>
      <c r="I221" s="37">
        <v>125</v>
      </c>
      <c r="J221" s="38">
        <v>1.2708418056120401</v>
      </c>
      <c r="K221" s="38">
        <v>86.567164179104495</v>
      </c>
      <c r="L221" s="37">
        <v>87</v>
      </c>
      <c r="M221" s="38">
        <v>0.36844111294625798</v>
      </c>
      <c r="N221" s="38">
        <v>102.325581395349</v>
      </c>
      <c r="O221" s="37">
        <v>60</v>
      </c>
      <c r="P221" s="38">
        <v>1.66158958737192</v>
      </c>
      <c r="Q221" s="38">
        <v>130.769230769231</v>
      </c>
      <c r="R221" s="37">
        <v>33</v>
      </c>
      <c r="S221" s="38">
        <v>0.94447624499141403</v>
      </c>
      <c r="T221" s="38">
        <v>106.25</v>
      </c>
      <c r="U221" s="37">
        <v>48</v>
      </c>
      <c r="V221" s="38">
        <v>1.53061224489796</v>
      </c>
      <c r="W221" s="38">
        <v>77.7777777777778</v>
      </c>
      <c r="X221" s="37">
        <v>42</v>
      </c>
      <c r="Y221" s="38">
        <v>1.63551401869159</v>
      </c>
      <c r="Z221" s="38">
        <v>75</v>
      </c>
      <c r="AA221" s="49">
        <v>41</v>
      </c>
      <c r="AB221" s="50">
        <v>1.79745725558965</v>
      </c>
      <c r="AC221" s="50">
        <v>127.777777777778</v>
      </c>
      <c r="AD221" s="49">
        <v>49</v>
      </c>
      <c r="AE221" s="50">
        <v>1.3928368391131301</v>
      </c>
      <c r="AF221" s="50">
        <v>96</v>
      </c>
      <c r="AG221" s="49">
        <v>50</v>
      </c>
      <c r="AH221" s="50">
        <v>1.31787032156036</v>
      </c>
      <c r="AI221" s="50">
        <v>138.09523809523799</v>
      </c>
      <c r="AJ221" s="49">
        <v>40</v>
      </c>
      <c r="AK221" s="50">
        <v>1.0183299389002001</v>
      </c>
      <c r="AL221" s="50">
        <v>100</v>
      </c>
    </row>
    <row r="222" spans="1:38" x14ac:dyDescent="0.3">
      <c r="A222" s="30"/>
      <c r="B222" s="43" t="s">
        <v>4</v>
      </c>
      <c r="C222" s="37">
        <v>443</v>
      </c>
      <c r="D222" s="38">
        <v>0.89354149017709505</v>
      </c>
      <c r="E222" s="38"/>
      <c r="F222" s="37">
        <v>155</v>
      </c>
      <c r="G222" s="38">
        <v>0.78544643762035105</v>
      </c>
      <c r="H222" s="38"/>
      <c r="I222" s="37">
        <v>58</v>
      </c>
      <c r="J222" s="38">
        <v>1.18828108994059</v>
      </c>
      <c r="K222" s="38"/>
      <c r="L222" s="37">
        <v>44</v>
      </c>
      <c r="M222" s="38">
        <v>0.37288135593220301</v>
      </c>
      <c r="N222" s="38"/>
      <c r="O222" s="37">
        <v>34</v>
      </c>
      <c r="P222" s="38">
        <v>1.85488270594654</v>
      </c>
      <c r="Q222" s="38"/>
      <c r="R222" s="37">
        <v>17</v>
      </c>
      <c r="S222" s="38">
        <v>0.95559302979201799</v>
      </c>
      <c r="T222" s="38"/>
      <c r="U222" s="37">
        <v>21</v>
      </c>
      <c r="V222" s="38">
        <v>1.3907284768211901</v>
      </c>
      <c r="W222" s="38"/>
      <c r="X222" s="37">
        <v>18</v>
      </c>
      <c r="Y222" s="38">
        <v>1.3657056145675299</v>
      </c>
      <c r="Z222" s="38"/>
      <c r="AA222" s="49">
        <v>23</v>
      </c>
      <c r="AB222" s="50">
        <v>2.0353982300885001</v>
      </c>
      <c r="AC222" s="50"/>
      <c r="AD222" s="49">
        <v>24</v>
      </c>
      <c r="AE222" s="50">
        <v>1.4134275618374601</v>
      </c>
      <c r="AF222" s="50"/>
      <c r="AG222" s="49">
        <v>29</v>
      </c>
      <c r="AH222" s="50">
        <v>1.54255319148936</v>
      </c>
      <c r="AI222" s="50"/>
      <c r="AJ222" s="49">
        <v>20</v>
      </c>
      <c r="AK222" s="50">
        <v>0.99255583126550895</v>
      </c>
      <c r="AL222" s="50"/>
    </row>
    <row r="223" spans="1:38" x14ac:dyDescent="0.3">
      <c r="A223" s="31"/>
      <c r="B223" s="43" t="s">
        <v>5</v>
      </c>
      <c r="C223" s="37">
        <v>417</v>
      </c>
      <c r="D223" s="38">
        <v>0.83386658134698399</v>
      </c>
      <c r="E223" s="38"/>
      <c r="F223" s="37">
        <v>130</v>
      </c>
      <c r="G223" s="38">
        <v>0.64763612813231697</v>
      </c>
      <c r="H223" s="38"/>
      <c r="I223" s="37">
        <v>67</v>
      </c>
      <c r="J223" s="38">
        <v>1.35216952573158</v>
      </c>
      <c r="K223" s="38"/>
      <c r="L223" s="37">
        <v>43</v>
      </c>
      <c r="M223" s="38">
        <v>0.36400575637010102</v>
      </c>
      <c r="N223" s="38"/>
      <c r="O223" s="37">
        <v>26</v>
      </c>
      <c r="P223" s="38">
        <v>1.4623172103487101</v>
      </c>
      <c r="Q223" s="38"/>
      <c r="R223" s="37">
        <v>16</v>
      </c>
      <c r="S223" s="38">
        <v>0.93294460641399402</v>
      </c>
      <c r="T223" s="38"/>
      <c r="U223" s="37">
        <v>27</v>
      </c>
      <c r="V223" s="38">
        <v>1.66051660516605</v>
      </c>
      <c r="W223" s="38"/>
      <c r="X223" s="37">
        <v>24</v>
      </c>
      <c r="Y223" s="38">
        <v>1.92</v>
      </c>
      <c r="Z223" s="38"/>
      <c r="AA223" s="49">
        <v>18</v>
      </c>
      <c r="AB223" s="50">
        <v>1.56385751520417</v>
      </c>
      <c r="AC223" s="50"/>
      <c r="AD223" s="49">
        <v>25</v>
      </c>
      <c r="AE223" s="50">
        <v>1.3736263736263701</v>
      </c>
      <c r="AF223" s="50"/>
      <c r="AG223" s="49">
        <v>21</v>
      </c>
      <c r="AH223" s="50">
        <v>1.0971786833855799</v>
      </c>
      <c r="AI223" s="50"/>
      <c r="AJ223" s="49">
        <v>20</v>
      </c>
      <c r="AK223" s="50">
        <v>1.04547830632514</v>
      </c>
      <c r="AL223" s="50"/>
    </row>
    <row r="224" spans="1:38" x14ac:dyDescent="0.3">
      <c r="A224" s="29" t="s">
        <v>182</v>
      </c>
      <c r="B224" s="43" t="s">
        <v>3</v>
      </c>
      <c r="C224" s="37">
        <v>761</v>
      </c>
      <c r="D224" s="38">
        <v>0.764163637459081</v>
      </c>
      <c r="E224" s="38">
        <v>92.658227848101305</v>
      </c>
      <c r="F224" s="37">
        <v>239</v>
      </c>
      <c r="G224" s="38">
        <v>0.60039691511543203</v>
      </c>
      <c r="H224" s="38">
        <v>81.060606060606105</v>
      </c>
      <c r="I224" s="37">
        <v>134</v>
      </c>
      <c r="J224" s="38">
        <v>1.3623424156160999</v>
      </c>
      <c r="K224" s="38">
        <v>100</v>
      </c>
      <c r="L224" s="37">
        <v>75</v>
      </c>
      <c r="M224" s="38">
        <v>0.31762164909160201</v>
      </c>
      <c r="N224" s="38">
        <v>114.28571428571399</v>
      </c>
      <c r="O224" s="37">
        <v>39</v>
      </c>
      <c r="P224" s="38">
        <v>1.08003323179175</v>
      </c>
      <c r="Q224" s="38">
        <v>143.75</v>
      </c>
      <c r="R224" s="37">
        <v>35</v>
      </c>
      <c r="S224" s="38">
        <v>1.0017172295363499</v>
      </c>
      <c r="T224" s="38">
        <v>66.6666666666667</v>
      </c>
      <c r="U224" s="37">
        <v>34</v>
      </c>
      <c r="V224" s="38">
        <v>1.0841836734693899</v>
      </c>
      <c r="W224" s="38">
        <v>78.947368421052602</v>
      </c>
      <c r="X224" s="37">
        <v>40</v>
      </c>
      <c r="Y224" s="38">
        <v>1.55763239875389</v>
      </c>
      <c r="Z224" s="38">
        <v>110.526315789474</v>
      </c>
      <c r="AA224" s="49">
        <v>27</v>
      </c>
      <c r="AB224" s="50">
        <v>1.18369136343709</v>
      </c>
      <c r="AC224" s="50">
        <v>80</v>
      </c>
      <c r="AD224" s="49">
        <v>47</v>
      </c>
      <c r="AE224" s="50">
        <v>1.3359863558840299</v>
      </c>
      <c r="AF224" s="50">
        <v>95.8333333333333</v>
      </c>
      <c r="AG224" s="49">
        <v>43</v>
      </c>
      <c r="AH224" s="50">
        <v>1.1333684765419101</v>
      </c>
      <c r="AI224" s="50">
        <v>79.1666666666667</v>
      </c>
      <c r="AJ224" s="49">
        <v>48</v>
      </c>
      <c r="AK224" s="50">
        <v>1.22199592668024</v>
      </c>
      <c r="AL224" s="50">
        <v>108.695652173913</v>
      </c>
    </row>
    <row r="225" spans="1:38" x14ac:dyDescent="0.3">
      <c r="A225" s="30"/>
      <c r="B225" s="43" t="s">
        <v>4</v>
      </c>
      <c r="C225" s="37">
        <v>366</v>
      </c>
      <c r="D225" s="38">
        <v>0.73823066682802896</v>
      </c>
      <c r="E225" s="38"/>
      <c r="F225" s="37">
        <v>107</v>
      </c>
      <c r="G225" s="38">
        <v>0.54221141177662902</v>
      </c>
      <c r="H225" s="38"/>
      <c r="I225" s="37">
        <v>67</v>
      </c>
      <c r="J225" s="38">
        <v>1.37266953493137</v>
      </c>
      <c r="K225" s="38"/>
      <c r="L225" s="37">
        <v>40</v>
      </c>
      <c r="M225" s="38">
        <v>0.338983050847458</v>
      </c>
      <c r="N225" s="38"/>
      <c r="O225" s="37">
        <v>23</v>
      </c>
      <c r="P225" s="38">
        <v>1.2547735951991299</v>
      </c>
      <c r="Q225" s="38"/>
      <c r="R225" s="37">
        <v>14</v>
      </c>
      <c r="S225" s="38">
        <v>0.78695896571107404</v>
      </c>
      <c r="T225" s="38"/>
      <c r="U225" s="37">
        <v>15</v>
      </c>
      <c r="V225" s="38">
        <v>0.99337748344370902</v>
      </c>
      <c r="W225" s="38"/>
      <c r="X225" s="37">
        <v>21</v>
      </c>
      <c r="Y225" s="38">
        <v>1.5933232169954501</v>
      </c>
      <c r="Z225" s="38"/>
      <c r="AA225" s="49">
        <v>12</v>
      </c>
      <c r="AB225" s="50">
        <v>1.06194690265487</v>
      </c>
      <c r="AC225" s="50"/>
      <c r="AD225" s="49">
        <v>23</v>
      </c>
      <c r="AE225" s="50">
        <v>1.3545347467608999</v>
      </c>
      <c r="AF225" s="50"/>
      <c r="AG225" s="49">
        <v>19</v>
      </c>
      <c r="AH225" s="50">
        <v>1.0106382978723401</v>
      </c>
      <c r="AI225" s="50"/>
      <c r="AJ225" s="49">
        <v>25</v>
      </c>
      <c r="AK225" s="50">
        <v>1.24069478908189</v>
      </c>
      <c r="AL225" s="50"/>
    </row>
    <row r="226" spans="1:38" x14ac:dyDescent="0.3">
      <c r="A226" s="31"/>
      <c r="B226" s="43" t="s">
        <v>5</v>
      </c>
      <c r="C226" s="37">
        <v>395</v>
      </c>
      <c r="D226" s="38">
        <v>0.78987362022076502</v>
      </c>
      <c r="E226" s="38"/>
      <c r="F226" s="37">
        <v>132</v>
      </c>
      <c r="G226" s="38">
        <v>0.65759976087281402</v>
      </c>
      <c r="H226" s="38"/>
      <c r="I226" s="37">
        <v>67</v>
      </c>
      <c r="J226" s="38">
        <v>1.35216952573158</v>
      </c>
      <c r="K226" s="38"/>
      <c r="L226" s="37">
        <v>35</v>
      </c>
      <c r="M226" s="38">
        <v>0.29628375518496602</v>
      </c>
      <c r="N226" s="38"/>
      <c r="O226" s="37">
        <v>16</v>
      </c>
      <c r="P226" s="38">
        <v>0.89988751406074197</v>
      </c>
      <c r="Q226" s="38"/>
      <c r="R226" s="37">
        <v>21</v>
      </c>
      <c r="S226" s="38">
        <v>1.22448979591837</v>
      </c>
      <c r="T226" s="38"/>
      <c r="U226" s="37">
        <v>19</v>
      </c>
      <c r="V226" s="38">
        <v>1.16851168511685</v>
      </c>
      <c r="W226" s="38"/>
      <c r="X226" s="37">
        <v>19</v>
      </c>
      <c r="Y226" s="38">
        <v>1.52</v>
      </c>
      <c r="Z226" s="38"/>
      <c r="AA226" s="49">
        <v>15</v>
      </c>
      <c r="AB226" s="50">
        <v>1.30321459600348</v>
      </c>
      <c r="AC226" s="50"/>
      <c r="AD226" s="49">
        <v>24</v>
      </c>
      <c r="AE226" s="50">
        <v>1.31868131868132</v>
      </c>
      <c r="AF226" s="50"/>
      <c r="AG226" s="49">
        <v>24</v>
      </c>
      <c r="AH226" s="50">
        <v>1.25391849529781</v>
      </c>
      <c r="AI226" s="50"/>
      <c r="AJ226" s="49">
        <v>23</v>
      </c>
      <c r="AK226" s="50">
        <v>1.20230005227392</v>
      </c>
      <c r="AL226" s="50"/>
    </row>
    <row r="227" spans="1:38" x14ac:dyDescent="0.3">
      <c r="A227" s="29" t="s">
        <v>183</v>
      </c>
      <c r="B227" s="43" t="s">
        <v>3</v>
      </c>
      <c r="C227" s="37">
        <v>982</v>
      </c>
      <c r="D227" s="38">
        <v>0.98608238105757795</v>
      </c>
      <c r="E227" s="38">
        <v>73.192239858906504</v>
      </c>
      <c r="F227" s="37">
        <v>283</v>
      </c>
      <c r="G227" s="38">
        <v>0.71093023840028102</v>
      </c>
      <c r="H227" s="38">
        <v>66.470588235294102</v>
      </c>
      <c r="I227" s="37">
        <v>160</v>
      </c>
      <c r="J227" s="38">
        <v>1.62667751118341</v>
      </c>
      <c r="K227" s="38">
        <v>88.235294117647101</v>
      </c>
      <c r="L227" s="37">
        <v>112</v>
      </c>
      <c r="M227" s="38">
        <v>0.474314995976792</v>
      </c>
      <c r="N227" s="38">
        <v>83.606557377049199</v>
      </c>
      <c r="O227" s="37">
        <v>54</v>
      </c>
      <c r="P227" s="38">
        <v>1.4954306286347301</v>
      </c>
      <c r="Q227" s="38">
        <v>45.945945945945901</v>
      </c>
      <c r="R227" s="37">
        <v>50</v>
      </c>
      <c r="S227" s="38">
        <v>1.43102461362335</v>
      </c>
      <c r="T227" s="38">
        <v>92.307692307692307</v>
      </c>
      <c r="U227" s="37">
        <v>55</v>
      </c>
      <c r="V227" s="38">
        <v>1.75382653061224</v>
      </c>
      <c r="W227" s="38">
        <v>52.7777777777778</v>
      </c>
      <c r="X227" s="37">
        <v>45</v>
      </c>
      <c r="Y227" s="38">
        <v>1.7523364485981301</v>
      </c>
      <c r="Z227" s="38">
        <v>136.842105263158</v>
      </c>
      <c r="AA227" s="49">
        <v>44</v>
      </c>
      <c r="AB227" s="50">
        <v>1.92897851819377</v>
      </c>
      <c r="AC227" s="50">
        <v>33.3333333333333</v>
      </c>
      <c r="AD227" s="49">
        <v>64</v>
      </c>
      <c r="AE227" s="50">
        <v>1.8192154633314399</v>
      </c>
      <c r="AF227" s="50">
        <v>93.939393939393895</v>
      </c>
      <c r="AG227" s="49">
        <v>59</v>
      </c>
      <c r="AH227" s="50">
        <v>1.5550869794412201</v>
      </c>
      <c r="AI227" s="50">
        <v>55.2631578947368</v>
      </c>
      <c r="AJ227" s="49">
        <v>56</v>
      </c>
      <c r="AK227" s="50">
        <v>1.42566191446029</v>
      </c>
      <c r="AL227" s="50">
        <v>93.103448275862107</v>
      </c>
    </row>
    <row r="228" spans="1:38" x14ac:dyDescent="0.3">
      <c r="A228" s="30"/>
      <c r="B228" s="43" t="s">
        <v>4</v>
      </c>
      <c r="C228" s="37">
        <v>415</v>
      </c>
      <c r="D228" s="38">
        <v>0.837064827141071</v>
      </c>
      <c r="E228" s="38"/>
      <c r="F228" s="37">
        <v>113</v>
      </c>
      <c r="G228" s="38">
        <v>0.57261579000709395</v>
      </c>
      <c r="H228" s="38"/>
      <c r="I228" s="37">
        <v>75</v>
      </c>
      <c r="J228" s="38">
        <v>1.5365703749231701</v>
      </c>
      <c r="K228" s="38"/>
      <c r="L228" s="37">
        <v>51</v>
      </c>
      <c r="M228" s="38">
        <v>0.43220338983050799</v>
      </c>
      <c r="N228" s="38"/>
      <c r="O228" s="37">
        <v>17</v>
      </c>
      <c r="P228" s="38">
        <v>0.92744135297326802</v>
      </c>
      <c r="Q228" s="38"/>
      <c r="R228" s="37">
        <v>24</v>
      </c>
      <c r="S228" s="38">
        <v>1.34907251264755</v>
      </c>
      <c r="T228" s="38"/>
      <c r="U228" s="37">
        <v>19</v>
      </c>
      <c r="V228" s="38">
        <v>1.25827814569536</v>
      </c>
      <c r="W228" s="38"/>
      <c r="X228" s="37">
        <v>26</v>
      </c>
      <c r="Y228" s="38">
        <v>1.9726858877086499</v>
      </c>
      <c r="Z228" s="38"/>
      <c r="AA228" s="49">
        <v>11</v>
      </c>
      <c r="AB228" s="50">
        <v>0.97345132743362806</v>
      </c>
      <c r="AC228" s="50"/>
      <c r="AD228" s="49">
        <v>31</v>
      </c>
      <c r="AE228" s="50">
        <v>1.8256772673733801</v>
      </c>
      <c r="AF228" s="50"/>
      <c r="AG228" s="49">
        <v>21</v>
      </c>
      <c r="AH228" s="50">
        <v>1.1170212765957399</v>
      </c>
      <c r="AI228" s="50"/>
      <c r="AJ228" s="49">
        <v>27</v>
      </c>
      <c r="AK228" s="50">
        <v>1.33995037220844</v>
      </c>
      <c r="AL228" s="50"/>
    </row>
    <row r="229" spans="1:38" x14ac:dyDescent="0.3">
      <c r="A229" s="31"/>
      <c r="B229" s="43" t="s">
        <v>5</v>
      </c>
      <c r="C229" s="37">
        <v>567</v>
      </c>
      <c r="D229" s="38">
        <v>1.1338185890257599</v>
      </c>
      <c r="E229" s="38"/>
      <c r="F229" s="37">
        <v>170</v>
      </c>
      <c r="G229" s="38">
        <v>0.84690878294226102</v>
      </c>
      <c r="H229" s="38"/>
      <c r="I229" s="37">
        <v>85</v>
      </c>
      <c r="J229" s="38">
        <v>1.7154389505549901</v>
      </c>
      <c r="K229" s="38"/>
      <c r="L229" s="37">
        <v>61</v>
      </c>
      <c r="M229" s="38">
        <v>0.51638025903665496</v>
      </c>
      <c r="N229" s="38"/>
      <c r="O229" s="37">
        <v>37</v>
      </c>
      <c r="P229" s="38">
        <v>2.0809898762654702</v>
      </c>
      <c r="Q229" s="38"/>
      <c r="R229" s="37">
        <v>26</v>
      </c>
      <c r="S229" s="38">
        <v>1.51603498542274</v>
      </c>
      <c r="T229" s="38"/>
      <c r="U229" s="37">
        <v>36</v>
      </c>
      <c r="V229" s="38">
        <v>2.2140221402214002</v>
      </c>
      <c r="W229" s="38"/>
      <c r="X229" s="37">
        <v>19</v>
      </c>
      <c r="Y229" s="38">
        <v>1.52</v>
      </c>
      <c r="Z229" s="38"/>
      <c r="AA229" s="49">
        <v>33</v>
      </c>
      <c r="AB229" s="50">
        <v>2.86707211120765</v>
      </c>
      <c r="AC229" s="50"/>
      <c r="AD229" s="49">
        <v>33</v>
      </c>
      <c r="AE229" s="50">
        <v>1.8131868131868101</v>
      </c>
      <c r="AF229" s="50"/>
      <c r="AG229" s="49">
        <v>38</v>
      </c>
      <c r="AH229" s="50">
        <v>1.98537095088819</v>
      </c>
      <c r="AI229" s="50"/>
      <c r="AJ229" s="49">
        <v>29</v>
      </c>
      <c r="AK229" s="50">
        <v>1.5159435441714599</v>
      </c>
      <c r="AL229" s="50"/>
    </row>
    <row r="230" spans="1:38" x14ac:dyDescent="0.3">
      <c r="A230" s="29" t="s">
        <v>184</v>
      </c>
      <c r="B230" s="43" t="s">
        <v>3</v>
      </c>
      <c r="C230" s="37">
        <v>964</v>
      </c>
      <c r="D230" s="38">
        <v>0.96800755126222604</v>
      </c>
      <c r="E230" s="38">
        <v>69.420035149384901</v>
      </c>
      <c r="F230" s="37">
        <v>254</v>
      </c>
      <c r="G230" s="38">
        <v>0.63807872987163095</v>
      </c>
      <c r="H230" s="38">
        <v>71.6216216216216</v>
      </c>
      <c r="I230" s="37">
        <v>175</v>
      </c>
      <c r="J230" s="38">
        <v>1.7791785278568499</v>
      </c>
      <c r="K230" s="38">
        <v>62.037037037037003</v>
      </c>
      <c r="L230" s="37">
        <v>92</v>
      </c>
      <c r="M230" s="38">
        <v>0.38961588955236498</v>
      </c>
      <c r="N230" s="38">
        <v>48.387096774193502</v>
      </c>
      <c r="O230" s="37">
        <v>72</v>
      </c>
      <c r="P230" s="38">
        <v>1.9939075048463</v>
      </c>
      <c r="Q230" s="38">
        <v>60</v>
      </c>
      <c r="R230" s="37">
        <v>54</v>
      </c>
      <c r="S230" s="38">
        <v>1.5455065827132199</v>
      </c>
      <c r="T230" s="38">
        <v>170</v>
      </c>
      <c r="U230" s="37">
        <v>57</v>
      </c>
      <c r="V230" s="38">
        <v>1.81760204081633</v>
      </c>
      <c r="W230" s="38">
        <v>78.125</v>
      </c>
      <c r="X230" s="37">
        <v>39</v>
      </c>
      <c r="Y230" s="38">
        <v>1.5186915887850501</v>
      </c>
      <c r="Z230" s="38">
        <v>56</v>
      </c>
      <c r="AA230" s="49">
        <v>39</v>
      </c>
      <c r="AB230" s="50">
        <v>1.70977641385357</v>
      </c>
      <c r="AC230" s="50">
        <v>62.5</v>
      </c>
      <c r="AD230" s="49">
        <v>64</v>
      </c>
      <c r="AE230" s="50">
        <v>1.8192154633314399</v>
      </c>
      <c r="AF230" s="50">
        <v>60</v>
      </c>
      <c r="AG230" s="49">
        <v>64</v>
      </c>
      <c r="AH230" s="50">
        <v>1.68687401159726</v>
      </c>
      <c r="AI230" s="50">
        <v>100</v>
      </c>
      <c r="AJ230" s="49">
        <v>54</v>
      </c>
      <c r="AK230" s="50">
        <v>1.37474541751527</v>
      </c>
      <c r="AL230" s="50">
        <v>63.636363636363598</v>
      </c>
    </row>
    <row r="231" spans="1:38" x14ac:dyDescent="0.3">
      <c r="A231" s="30"/>
      <c r="B231" s="43" t="s">
        <v>4</v>
      </c>
      <c r="C231" s="37">
        <v>395</v>
      </c>
      <c r="D231" s="38">
        <v>0.79672435354391102</v>
      </c>
      <c r="E231" s="38"/>
      <c r="F231" s="37">
        <v>106</v>
      </c>
      <c r="G231" s="38">
        <v>0.53714401540488499</v>
      </c>
      <c r="H231" s="38"/>
      <c r="I231" s="37">
        <v>67</v>
      </c>
      <c r="J231" s="38">
        <v>1.37266953493137</v>
      </c>
      <c r="K231" s="38"/>
      <c r="L231" s="37">
        <v>30</v>
      </c>
      <c r="M231" s="38">
        <v>0.25423728813559299</v>
      </c>
      <c r="N231" s="38"/>
      <c r="O231" s="37">
        <v>27</v>
      </c>
      <c r="P231" s="38">
        <v>1.47299509001637</v>
      </c>
      <c r="Q231" s="38"/>
      <c r="R231" s="37">
        <v>34</v>
      </c>
      <c r="S231" s="38">
        <v>1.91118605958404</v>
      </c>
      <c r="T231" s="38"/>
      <c r="U231" s="37">
        <v>25</v>
      </c>
      <c r="V231" s="38">
        <v>1.6556291390728499</v>
      </c>
      <c r="W231" s="38"/>
      <c r="X231" s="37">
        <v>14</v>
      </c>
      <c r="Y231" s="38">
        <v>1.0622154779969699</v>
      </c>
      <c r="Z231" s="38"/>
      <c r="AA231" s="49">
        <v>15</v>
      </c>
      <c r="AB231" s="50">
        <v>1.3274336283185799</v>
      </c>
      <c r="AC231" s="50"/>
      <c r="AD231" s="49">
        <v>24</v>
      </c>
      <c r="AE231" s="50">
        <v>1.4134275618374601</v>
      </c>
      <c r="AF231" s="50"/>
      <c r="AG231" s="49">
        <v>32</v>
      </c>
      <c r="AH231" s="50">
        <v>1.7021276595744701</v>
      </c>
      <c r="AI231" s="50"/>
      <c r="AJ231" s="49">
        <v>21</v>
      </c>
      <c r="AK231" s="50">
        <v>1.04218362282878</v>
      </c>
      <c r="AL231" s="50"/>
    </row>
    <row r="232" spans="1:38" x14ac:dyDescent="0.3">
      <c r="A232" s="31"/>
      <c r="B232" s="43" t="s">
        <v>5</v>
      </c>
      <c r="C232" s="37">
        <v>569</v>
      </c>
      <c r="D232" s="38">
        <v>1.1378179491281399</v>
      </c>
      <c r="E232" s="38"/>
      <c r="F232" s="37">
        <v>148</v>
      </c>
      <c r="G232" s="38">
        <v>0.737308822796792</v>
      </c>
      <c r="H232" s="38"/>
      <c r="I232" s="37">
        <v>108</v>
      </c>
      <c r="J232" s="38">
        <v>2.17961654894046</v>
      </c>
      <c r="K232" s="38"/>
      <c r="L232" s="37">
        <v>62</v>
      </c>
      <c r="M232" s="38">
        <v>0.524845509184796</v>
      </c>
      <c r="N232" s="38"/>
      <c r="O232" s="37">
        <v>45</v>
      </c>
      <c r="P232" s="38">
        <v>2.5309336332958399</v>
      </c>
      <c r="Q232" s="38"/>
      <c r="R232" s="37">
        <v>20</v>
      </c>
      <c r="S232" s="38">
        <v>1.1661807580174901</v>
      </c>
      <c r="T232" s="38"/>
      <c r="U232" s="37">
        <v>32</v>
      </c>
      <c r="V232" s="38">
        <v>1.9680196801968</v>
      </c>
      <c r="W232" s="38"/>
      <c r="X232" s="37">
        <v>25</v>
      </c>
      <c r="Y232" s="38">
        <v>2</v>
      </c>
      <c r="Z232" s="38"/>
      <c r="AA232" s="49">
        <v>24</v>
      </c>
      <c r="AB232" s="50">
        <v>2.0851433536055599</v>
      </c>
      <c r="AC232" s="50"/>
      <c r="AD232" s="49">
        <v>40</v>
      </c>
      <c r="AE232" s="50">
        <v>2.1978021978022002</v>
      </c>
      <c r="AF232" s="50"/>
      <c r="AG232" s="49">
        <v>32</v>
      </c>
      <c r="AH232" s="50">
        <v>1.6718913270637401</v>
      </c>
      <c r="AI232" s="50"/>
      <c r="AJ232" s="49">
        <v>33</v>
      </c>
      <c r="AK232" s="50">
        <v>1.72503920543649</v>
      </c>
      <c r="AL232" s="50"/>
    </row>
    <row r="233" spans="1:38" x14ac:dyDescent="0.3">
      <c r="A233" s="29" t="s">
        <v>185</v>
      </c>
      <c r="B233" s="43" t="s">
        <v>3</v>
      </c>
      <c r="C233" s="37">
        <v>1307</v>
      </c>
      <c r="D233" s="38">
        <v>1.3124334745847801</v>
      </c>
      <c r="E233" s="38">
        <v>72.883597883597901</v>
      </c>
      <c r="F233" s="37">
        <v>360</v>
      </c>
      <c r="G233" s="38">
        <v>0.90436355414876801</v>
      </c>
      <c r="H233" s="38">
        <v>78.217821782178206</v>
      </c>
      <c r="I233" s="37">
        <v>209</v>
      </c>
      <c r="J233" s="38">
        <v>2.1248474989833301</v>
      </c>
      <c r="K233" s="38">
        <v>75.630252100840295</v>
      </c>
      <c r="L233" s="37">
        <v>119</v>
      </c>
      <c r="M233" s="38">
        <v>0.50395968322534201</v>
      </c>
      <c r="N233" s="38">
        <v>77.611940298507506</v>
      </c>
      <c r="O233" s="37">
        <v>72</v>
      </c>
      <c r="P233" s="38">
        <v>1.9939075048463</v>
      </c>
      <c r="Q233" s="38">
        <v>50</v>
      </c>
      <c r="R233" s="37">
        <v>80</v>
      </c>
      <c r="S233" s="38">
        <v>2.2896393817973699</v>
      </c>
      <c r="T233" s="38">
        <v>100</v>
      </c>
      <c r="U233" s="37">
        <v>90</v>
      </c>
      <c r="V233" s="38">
        <v>2.8698979591836702</v>
      </c>
      <c r="W233" s="38">
        <v>80</v>
      </c>
      <c r="X233" s="37">
        <v>63</v>
      </c>
      <c r="Y233" s="38">
        <v>2.45327102803738</v>
      </c>
      <c r="Z233" s="38">
        <v>50</v>
      </c>
      <c r="AA233" s="49">
        <v>72</v>
      </c>
      <c r="AB233" s="50">
        <v>3.1565103024989001</v>
      </c>
      <c r="AC233" s="50">
        <v>94.594594594594597</v>
      </c>
      <c r="AD233" s="49">
        <v>89</v>
      </c>
      <c r="AE233" s="50">
        <v>2.5298465036952802</v>
      </c>
      <c r="AF233" s="50">
        <v>74.509803921568604</v>
      </c>
      <c r="AG233" s="49">
        <v>88</v>
      </c>
      <c r="AH233" s="50">
        <v>2.3194517659462299</v>
      </c>
      <c r="AI233" s="50">
        <v>37.5</v>
      </c>
      <c r="AJ233" s="49">
        <v>65</v>
      </c>
      <c r="AK233" s="50">
        <v>1.6547861507128301</v>
      </c>
      <c r="AL233" s="50">
        <v>80.5555555555556</v>
      </c>
    </row>
    <row r="234" spans="1:38" x14ac:dyDescent="0.3">
      <c r="A234" s="30"/>
      <c r="B234" s="43" t="s">
        <v>4</v>
      </c>
      <c r="C234" s="37">
        <v>551</v>
      </c>
      <c r="D234" s="38">
        <v>1.1113800476017599</v>
      </c>
      <c r="E234" s="38"/>
      <c r="F234" s="37">
        <v>158</v>
      </c>
      <c r="G234" s="38">
        <v>0.80064862673558301</v>
      </c>
      <c r="H234" s="38"/>
      <c r="I234" s="37">
        <v>90</v>
      </c>
      <c r="J234" s="38">
        <v>1.84388444990781</v>
      </c>
      <c r="K234" s="38"/>
      <c r="L234" s="37">
        <v>52</v>
      </c>
      <c r="M234" s="38">
        <v>0.44067796610169502</v>
      </c>
      <c r="N234" s="38"/>
      <c r="O234" s="37">
        <v>24</v>
      </c>
      <c r="P234" s="38">
        <v>1.30932896890344</v>
      </c>
      <c r="Q234" s="38"/>
      <c r="R234" s="37">
        <v>40</v>
      </c>
      <c r="S234" s="38">
        <v>2.2484541877459199</v>
      </c>
      <c r="T234" s="38"/>
      <c r="U234" s="37">
        <v>40</v>
      </c>
      <c r="V234" s="38">
        <v>2.64900662251656</v>
      </c>
      <c r="W234" s="38"/>
      <c r="X234" s="37">
        <v>21</v>
      </c>
      <c r="Y234" s="38">
        <v>1.5933232169954501</v>
      </c>
      <c r="Z234" s="38"/>
      <c r="AA234" s="49">
        <v>35</v>
      </c>
      <c r="AB234" s="50">
        <v>3.0973451327433601</v>
      </c>
      <c r="AC234" s="50"/>
      <c r="AD234" s="49">
        <v>38</v>
      </c>
      <c r="AE234" s="50">
        <v>2.2379269729093099</v>
      </c>
      <c r="AF234" s="50"/>
      <c r="AG234" s="49">
        <v>24</v>
      </c>
      <c r="AH234" s="50">
        <v>1.27659574468085</v>
      </c>
      <c r="AI234" s="50"/>
      <c r="AJ234" s="49">
        <v>29</v>
      </c>
      <c r="AK234" s="50">
        <v>1.4392059553349901</v>
      </c>
      <c r="AL234" s="50"/>
    </row>
    <row r="235" spans="1:38" x14ac:dyDescent="0.3">
      <c r="A235" s="31"/>
      <c r="B235" s="43" t="s">
        <v>5</v>
      </c>
      <c r="C235" s="37">
        <v>756</v>
      </c>
      <c r="D235" s="38">
        <v>1.5117581187010101</v>
      </c>
      <c r="E235" s="38"/>
      <c r="F235" s="37">
        <v>202</v>
      </c>
      <c r="G235" s="38">
        <v>1.0063269067902201</v>
      </c>
      <c r="H235" s="38"/>
      <c r="I235" s="37">
        <v>119</v>
      </c>
      <c r="J235" s="38">
        <v>2.4016145307769898</v>
      </c>
      <c r="K235" s="38"/>
      <c r="L235" s="37">
        <v>67</v>
      </c>
      <c r="M235" s="38">
        <v>0.56717175992550595</v>
      </c>
      <c r="N235" s="38"/>
      <c r="O235" s="37">
        <v>48</v>
      </c>
      <c r="P235" s="38">
        <v>2.6996625421822298</v>
      </c>
      <c r="Q235" s="38"/>
      <c r="R235" s="37">
        <v>40</v>
      </c>
      <c r="S235" s="38">
        <v>2.33236151603499</v>
      </c>
      <c r="T235" s="38"/>
      <c r="U235" s="37">
        <v>50</v>
      </c>
      <c r="V235" s="38">
        <v>3.0750307503075001</v>
      </c>
      <c r="W235" s="38"/>
      <c r="X235" s="37">
        <v>42</v>
      </c>
      <c r="Y235" s="38">
        <v>3.36</v>
      </c>
      <c r="Z235" s="38"/>
      <c r="AA235" s="49">
        <v>37</v>
      </c>
      <c r="AB235" s="50">
        <v>3.2145960034752399</v>
      </c>
      <c r="AC235" s="50"/>
      <c r="AD235" s="49">
        <v>51</v>
      </c>
      <c r="AE235" s="50">
        <v>2.8021978021977998</v>
      </c>
      <c r="AF235" s="50"/>
      <c r="AG235" s="49">
        <v>64</v>
      </c>
      <c r="AH235" s="50">
        <v>3.3437826541274802</v>
      </c>
      <c r="AI235" s="50"/>
      <c r="AJ235" s="49">
        <v>36</v>
      </c>
      <c r="AK235" s="50">
        <v>1.88186095138526</v>
      </c>
      <c r="AL235" s="50"/>
    </row>
    <row r="236" spans="1:38" x14ac:dyDescent="0.3">
      <c r="A236" s="29" t="s">
        <v>186</v>
      </c>
      <c r="B236" s="43" t="s">
        <v>3</v>
      </c>
      <c r="C236" s="37">
        <v>967</v>
      </c>
      <c r="D236" s="38">
        <v>0.97102002289478395</v>
      </c>
      <c r="E236" s="38">
        <v>66.151202749140893</v>
      </c>
      <c r="F236" s="37">
        <v>244</v>
      </c>
      <c r="G236" s="38">
        <v>0.61295752003416504</v>
      </c>
      <c r="H236" s="38">
        <v>65.986394557823104</v>
      </c>
      <c r="I236" s="37">
        <v>175</v>
      </c>
      <c r="J236" s="38">
        <v>1.7791785278568499</v>
      </c>
      <c r="K236" s="38">
        <v>63.551401869158902</v>
      </c>
      <c r="L236" s="37">
        <v>90</v>
      </c>
      <c r="M236" s="38">
        <v>0.38114597890992302</v>
      </c>
      <c r="N236" s="38">
        <v>76.470588235294102</v>
      </c>
      <c r="O236" s="37">
        <v>61</v>
      </c>
      <c r="P236" s="38">
        <v>1.68928274716145</v>
      </c>
      <c r="Q236" s="38">
        <v>64.864864864864899</v>
      </c>
      <c r="R236" s="37">
        <v>56</v>
      </c>
      <c r="S236" s="38">
        <v>1.6027475672581599</v>
      </c>
      <c r="T236" s="38">
        <v>36.585365853658502</v>
      </c>
      <c r="U236" s="37">
        <v>74</v>
      </c>
      <c r="V236" s="38">
        <v>2.3596938775510199</v>
      </c>
      <c r="W236" s="38">
        <v>76.190476190476204</v>
      </c>
      <c r="X236" s="37">
        <v>45</v>
      </c>
      <c r="Y236" s="38">
        <v>1.7523364485981301</v>
      </c>
      <c r="Z236" s="38">
        <v>95.652173913043498</v>
      </c>
      <c r="AA236" s="49">
        <v>48</v>
      </c>
      <c r="AB236" s="50">
        <v>2.10434020166594</v>
      </c>
      <c r="AC236" s="50">
        <v>50</v>
      </c>
      <c r="AD236" s="49">
        <v>59</v>
      </c>
      <c r="AE236" s="50">
        <v>1.67708925525867</v>
      </c>
      <c r="AF236" s="50">
        <v>73.529411764705898</v>
      </c>
      <c r="AG236" s="49">
        <v>60</v>
      </c>
      <c r="AH236" s="50">
        <v>1.5814443858724301</v>
      </c>
      <c r="AI236" s="50">
        <v>71.428571428571402</v>
      </c>
      <c r="AJ236" s="49">
        <v>55</v>
      </c>
      <c r="AK236" s="50">
        <v>1.4002036659877799</v>
      </c>
      <c r="AL236" s="50">
        <v>66.6666666666667</v>
      </c>
    </row>
    <row r="237" spans="1:38" x14ac:dyDescent="0.3">
      <c r="A237" s="30"/>
      <c r="B237" s="43" t="s">
        <v>4</v>
      </c>
      <c r="C237" s="37">
        <v>385</v>
      </c>
      <c r="D237" s="38">
        <v>0.77655411674533104</v>
      </c>
      <c r="E237" s="38"/>
      <c r="F237" s="37">
        <v>97</v>
      </c>
      <c r="G237" s="38">
        <v>0.49153744805918698</v>
      </c>
      <c r="H237" s="38"/>
      <c r="I237" s="37">
        <v>68</v>
      </c>
      <c r="J237" s="38">
        <v>1.39315713993034</v>
      </c>
      <c r="K237" s="38"/>
      <c r="L237" s="37">
        <v>39</v>
      </c>
      <c r="M237" s="38">
        <v>0.33050847457627103</v>
      </c>
      <c r="N237" s="38"/>
      <c r="O237" s="37">
        <v>24</v>
      </c>
      <c r="P237" s="38">
        <v>1.30932896890344</v>
      </c>
      <c r="Q237" s="38"/>
      <c r="R237" s="37">
        <v>15</v>
      </c>
      <c r="S237" s="38">
        <v>0.84317032040472195</v>
      </c>
      <c r="T237" s="38"/>
      <c r="U237" s="37">
        <v>32</v>
      </c>
      <c r="V237" s="38">
        <v>2.1192052980132501</v>
      </c>
      <c r="W237" s="38"/>
      <c r="X237" s="37">
        <v>22</v>
      </c>
      <c r="Y237" s="38">
        <v>1.6691957511380899</v>
      </c>
      <c r="Z237" s="38"/>
      <c r="AA237" s="49">
        <v>16</v>
      </c>
      <c r="AB237" s="50">
        <v>1.4159292035398201</v>
      </c>
      <c r="AC237" s="50"/>
      <c r="AD237" s="49">
        <v>25</v>
      </c>
      <c r="AE237" s="50">
        <v>1.4723203769140201</v>
      </c>
      <c r="AF237" s="50"/>
      <c r="AG237" s="49">
        <v>25</v>
      </c>
      <c r="AH237" s="50">
        <v>1.3297872340425501</v>
      </c>
      <c r="AI237" s="50"/>
      <c r="AJ237" s="49">
        <v>22</v>
      </c>
      <c r="AK237" s="50">
        <v>1.0918114143920601</v>
      </c>
      <c r="AL237" s="50"/>
    </row>
    <row r="238" spans="1:38" x14ac:dyDescent="0.3">
      <c r="A238" s="31"/>
      <c r="B238" s="43" t="s">
        <v>5</v>
      </c>
      <c r="C238" s="37">
        <v>582</v>
      </c>
      <c r="D238" s="38">
        <v>1.16381378979363</v>
      </c>
      <c r="E238" s="38"/>
      <c r="F238" s="37">
        <v>147</v>
      </c>
      <c r="G238" s="38">
        <v>0.73232700642654303</v>
      </c>
      <c r="H238" s="38"/>
      <c r="I238" s="37">
        <v>107</v>
      </c>
      <c r="J238" s="38">
        <v>2.1594349142280498</v>
      </c>
      <c r="K238" s="38"/>
      <c r="L238" s="37">
        <v>51</v>
      </c>
      <c r="M238" s="38">
        <v>0.43172775755523601</v>
      </c>
      <c r="N238" s="38"/>
      <c r="O238" s="37">
        <v>37</v>
      </c>
      <c r="P238" s="38">
        <v>2.0809898762654702</v>
      </c>
      <c r="Q238" s="38"/>
      <c r="R238" s="37">
        <v>41</v>
      </c>
      <c r="S238" s="38">
        <v>2.3906705539358599</v>
      </c>
      <c r="T238" s="38"/>
      <c r="U238" s="37">
        <v>42</v>
      </c>
      <c r="V238" s="38">
        <v>2.5830258302583</v>
      </c>
      <c r="W238" s="38"/>
      <c r="X238" s="37">
        <v>23</v>
      </c>
      <c r="Y238" s="38">
        <v>1.84</v>
      </c>
      <c r="Z238" s="38"/>
      <c r="AA238" s="49">
        <v>32</v>
      </c>
      <c r="AB238" s="50">
        <v>2.7801911381407498</v>
      </c>
      <c r="AC238" s="50"/>
      <c r="AD238" s="49">
        <v>34</v>
      </c>
      <c r="AE238" s="50">
        <v>1.8681318681318699</v>
      </c>
      <c r="AF238" s="50"/>
      <c r="AG238" s="49">
        <v>35</v>
      </c>
      <c r="AH238" s="50">
        <v>1.82863113897597</v>
      </c>
      <c r="AI238" s="50"/>
      <c r="AJ238" s="49">
        <v>33</v>
      </c>
      <c r="AK238" s="50">
        <v>1.72503920543649</v>
      </c>
      <c r="AL238" s="50"/>
    </row>
    <row r="239" spans="1:38" x14ac:dyDescent="0.3">
      <c r="A239" s="29" t="s">
        <v>187</v>
      </c>
      <c r="B239" s="43" t="s">
        <v>3</v>
      </c>
      <c r="C239" s="37">
        <v>839</v>
      </c>
      <c r="D239" s="38">
        <v>0.84248789990560902</v>
      </c>
      <c r="E239" s="38">
        <v>66.138613861386105</v>
      </c>
      <c r="F239" s="37">
        <v>219</v>
      </c>
      <c r="G239" s="38">
        <v>0.55015449544049999</v>
      </c>
      <c r="H239" s="38">
        <v>67.175572519084</v>
      </c>
      <c r="I239" s="37">
        <v>114</v>
      </c>
      <c r="J239" s="38">
        <v>1.15900772671818</v>
      </c>
      <c r="K239" s="38">
        <v>62.857142857142897</v>
      </c>
      <c r="L239" s="37">
        <v>91</v>
      </c>
      <c r="M239" s="38">
        <v>0.385380934231144</v>
      </c>
      <c r="N239" s="38">
        <v>56.8965517241379</v>
      </c>
      <c r="O239" s="37">
        <v>55</v>
      </c>
      <c r="P239" s="38">
        <v>1.5231237884242601</v>
      </c>
      <c r="Q239" s="38">
        <v>66.6666666666667</v>
      </c>
      <c r="R239" s="37">
        <v>50</v>
      </c>
      <c r="S239" s="38">
        <v>1.43102461362335</v>
      </c>
      <c r="T239" s="38">
        <v>61.290322580645203</v>
      </c>
      <c r="U239" s="37">
        <v>60</v>
      </c>
      <c r="V239" s="38">
        <v>1.91326530612245</v>
      </c>
      <c r="W239" s="38">
        <v>50</v>
      </c>
      <c r="X239" s="37">
        <v>42</v>
      </c>
      <c r="Y239" s="38">
        <v>1.63551401869159</v>
      </c>
      <c r="Z239" s="38">
        <v>68</v>
      </c>
      <c r="AA239" s="49">
        <v>42</v>
      </c>
      <c r="AB239" s="50">
        <v>1.84129767645769</v>
      </c>
      <c r="AC239" s="50">
        <v>100</v>
      </c>
      <c r="AD239" s="49">
        <v>48</v>
      </c>
      <c r="AE239" s="50">
        <v>1.36441159749858</v>
      </c>
      <c r="AF239" s="50">
        <v>71.428571428571402</v>
      </c>
      <c r="AG239" s="49">
        <v>68</v>
      </c>
      <c r="AH239" s="50">
        <v>1.79230363732209</v>
      </c>
      <c r="AI239" s="50">
        <v>70</v>
      </c>
      <c r="AJ239" s="49">
        <v>50</v>
      </c>
      <c r="AK239" s="50">
        <v>1.27291242362525</v>
      </c>
      <c r="AL239" s="50">
        <v>78.571428571428598</v>
      </c>
    </row>
    <row r="240" spans="1:38" x14ac:dyDescent="0.3">
      <c r="A240" s="30"/>
      <c r="B240" s="43" t="s">
        <v>4</v>
      </c>
      <c r="C240" s="37">
        <v>334</v>
      </c>
      <c r="D240" s="38">
        <v>0.67368590907257297</v>
      </c>
      <c r="E240" s="38"/>
      <c r="F240" s="37">
        <v>88</v>
      </c>
      <c r="G240" s="38">
        <v>0.44593088071348902</v>
      </c>
      <c r="H240" s="38"/>
      <c r="I240" s="37">
        <v>44</v>
      </c>
      <c r="J240" s="38">
        <v>0.90145461995492704</v>
      </c>
      <c r="K240" s="38"/>
      <c r="L240" s="37">
        <v>33</v>
      </c>
      <c r="M240" s="38">
        <v>0.27966101694915302</v>
      </c>
      <c r="N240" s="38"/>
      <c r="O240" s="37">
        <v>22</v>
      </c>
      <c r="P240" s="38">
        <v>1.20021822149482</v>
      </c>
      <c r="Q240" s="38"/>
      <c r="R240" s="37">
        <v>19</v>
      </c>
      <c r="S240" s="38">
        <v>1.0680157391793099</v>
      </c>
      <c r="T240" s="38"/>
      <c r="U240" s="37">
        <v>20</v>
      </c>
      <c r="V240" s="38">
        <v>1.32450331125828</v>
      </c>
      <c r="W240" s="38"/>
      <c r="X240" s="37">
        <v>17</v>
      </c>
      <c r="Y240" s="38">
        <v>1.2898330804248901</v>
      </c>
      <c r="Z240" s="38"/>
      <c r="AA240" s="49">
        <v>21</v>
      </c>
      <c r="AB240" s="50">
        <v>1.8584070796460199</v>
      </c>
      <c r="AC240" s="50"/>
      <c r="AD240" s="49">
        <v>20</v>
      </c>
      <c r="AE240" s="50">
        <v>1.17785630153121</v>
      </c>
      <c r="AF240" s="50"/>
      <c r="AG240" s="49">
        <v>28</v>
      </c>
      <c r="AH240" s="50">
        <v>1.4893617021276599</v>
      </c>
      <c r="AI240" s="50"/>
      <c r="AJ240" s="49">
        <v>22</v>
      </c>
      <c r="AK240" s="50">
        <v>1.0918114143920601</v>
      </c>
      <c r="AL240" s="50"/>
    </row>
    <row r="241" spans="1:38" x14ac:dyDescent="0.3">
      <c r="A241" s="31"/>
      <c r="B241" s="43" t="s">
        <v>5</v>
      </c>
      <c r="C241" s="37">
        <v>505</v>
      </c>
      <c r="D241" s="38">
        <v>1.00983842585186</v>
      </c>
      <c r="E241" s="38"/>
      <c r="F241" s="37">
        <v>131</v>
      </c>
      <c r="G241" s="38">
        <v>0.65261794450256605</v>
      </c>
      <c r="H241" s="38"/>
      <c r="I241" s="37">
        <v>70</v>
      </c>
      <c r="J241" s="38">
        <v>1.4127144298688199</v>
      </c>
      <c r="K241" s="38"/>
      <c r="L241" s="37">
        <v>58</v>
      </c>
      <c r="M241" s="38">
        <v>0.49098450859222897</v>
      </c>
      <c r="N241" s="38"/>
      <c r="O241" s="37">
        <v>33</v>
      </c>
      <c r="P241" s="38">
        <v>1.85601799775028</v>
      </c>
      <c r="Q241" s="38"/>
      <c r="R241" s="37">
        <v>31</v>
      </c>
      <c r="S241" s="38">
        <v>1.8075801749271101</v>
      </c>
      <c r="T241" s="38"/>
      <c r="U241" s="37">
        <v>40</v>
      </c>
      <c r="V241" s="38">
        <v>2.4600246002459998</v>
      </c>
      <c r="W241" s="38"/>
      <c r="X241" s="37">
        <v>25</v>
      </c>
      <c r="Y241" s="38">
        <v>2</v>
      </c>
      <c r="Z241" s="38"/>
      <c r="AA241" s="49">
        <v>21</v>
      </c>
      <c r="AB241" s="50">
        <v>1.8245004344048701</v>
      </c>
      <c r="AC241" s="50"/>
      <c r="AD241" s="49">
        <v>28</v>
      </c>
      <c r="AE241" s="50">
        <v>1.5384615384615401</v>
      </c>
      <c r="AF241" s="50"/>
      <c r="AG241" s="49">
        <v>40</v>
      </c>
      <c r="AH241" s="50">
        <v>2.08986415882968</v>
      </c>
      <c r="AI241" s="50"/>
      <c r="AJ241" s="49">
        <v>28</v>
      </c>
      <c r="AK241" s="50">
        <v>1.4636696288552</v>
      </c>
      <c r="AL241" s="50"/>
    </row>
    <row r="242" spans="1:38" x14ac:dyDescent="0.3">
      <c r="A242" s="29" t="s">
        <v>188</v>
      </c>
      <c r="B242" s="43" t="s">
        <v>3</v>
      </c>
      <c r="C242" s="37">
        <v>1042</v>
      </c>
      <c r="D242" s="38">
        <v>1.0463318137087501</v>
      </c>
      <c r="E242" s="38">
        <v>71.66392092257</v>
      </c>
      <c r="F242" s="37">
        <v>270</v>
      </c>
      <c r="G242" s="38">
        <v>0.67827266561157595</v>
      </c>
      <c r="H242" s="38">
        <v>77.631578947368396</v>
      </c>
      <c r="I242" s="37">
        <v>157</v>
      </c>
      <c r="J242" s="38">
        <v>1.59617730784872</v>
      </c>
      <c r="K242" s="38">
        <v>60.2040816326531</v>
      </c>
      <c r="L242" s="37">
        <v>75</v>
      </c>
      <c r="M242" s="38">
        <v>0.31762164909160201</v>
      </c>
      <c r="N242" s="38">
        <v>53.061224489795897</v>
      </c>
      <c r="O242" s="37">
        <v>70</v>
      </c>
      <c r="P242" s="38">
        <v>1.9385211852672399</v>
      </c>
      <c r="Q242" s="38">
        <v>79.487179487179503</v>
      </c>
      <c r="R242" s="37">
        <v>66</v>
      </c>
      <c r="S242" s="38">
        <v>1.8889524899828301</v>
      </c>
      <c r="T242" s="38">
        <v>60.975609756097597</v>
      </c>
      <c r="U242" s="37">
        <v>88</v>
      </c>
      <c r="V242" s="38">
        <v>2.8061224489795902</v>
      </c>
      <c r="W242" s="38">
        <v>72.549019607843107</v>
      </c>
      <c r="X242" s="37">
        <v>64</v>
      </c>
      <c r="Y242" s="38">
        <v>2.4922118380062299</v>
      </c>
      <c r="Z242" s="38">
        <v>106.45161290322601</v>
      </c>
      <c r="AA242" s="49">
        <v>55</v>
      </c>
      <c r="AB242" s="50">
        <v>2.4112231477422199</v>
      </c>
      <c r="AC242" s="50">
        <v>57.142857142857103</v>
      </c>
      <c r="AD242" s="49">
        <v>59</v>
      </c>
      <c r="AE242" s="50">
        <v>1.67708925525867</v>
      </c>
      <c r="AF242" s="50">
        <v>90.322580645161295</v>
      </c>
      <c r="AG242" s="49">
        <v>79</v>
      </c>
      <c r="AH242" s="50">
        <v>2.0822351080653698</v>
      </c>
      <c r="AI242" s="50">
        <v>102.564102564103</v>
      </c>
      <c r="AJ242" s="49">
        <v>59</v>
      </c>
      <c r="AK242" s="50">
        <v>1.5020366598778001</v>
      </c>
      <c r="AL242" s="50">
        <v>43.902439024390198</v>
      </c>
    </row>
    <row r="243" spans="1:38" x14ac:dyDescent="0.3">
      <c r="A243" s="30"/>
      <c r="B243" s="43" t="s">
        <v>4</v>
      </c>
      <c r="C243" s="37">
        <v>435</v>
      </c>
      <c r="D243" s="38">
        <v>0.87740530073823098</v>
      </c>
      <c r="E243" s="38"/>
      <c r="F243" s="37">
        <v>118</v>
      </c>
      <c r="G243" s="38">
        <v>0.59795277186581497</v>
      </c>
      <c r="H243" s="38"/>
      <c r="I243" s="37">
        <v>59</v>
      </c>
      <c r="J243" s="38">
        <v>1.20876869493956</v>
      </c>
      <c r="K243" s="38"/>
      <c r="L243" s="37">
        <v>26</v>
      </c>
      <c r="M243" s="38">
        <v>0.22033898305084701</v>
      </c>
      <c r="N243" s="38"/>
      <c r="O243" s="37">
        <v>31</v>
      </c>
      <c r="P243" s="38">
        <v>1.69121658483361</v>
      </c>
      <c r="Q243" s="38"/>
      <c r="R243" s="37">
        <v>25</v>
      </c>
      <c r="S243" s="38">
        <v>1.4052838673412</v>
      </c>
      <c r="T243" s="38"/>
      <c r="U243" s="37">
        <v>37</v>
      </c>
      <c r="V243" s="38">
        <v>2.4503311258278102</v>
      </c>
      <c r="W243" s="38"/>
      <c r="X243" s="37">
        <v>33</v>
      </c>
      <c r="Y243" s="38">
        <v>2.5037936267071301</v>
      </c>
      <c r="Z243" s="38"/>
      <c r="AA243" s="49">
        <v>20</v>
      </c>
      <c r="AB243" s="50">
        <v>1.76991150442478</v>
      </c>
      <c r="AC243" s="50"/>
      <c r="AD243" s="49">
        <v>28</v>
      </c>
      <c r="AE243" s="50">
        <v>1.6489988221437</v>
      </c>
      <c r="AF243" s="50"/>
      <c r="AG243" s="49">
        <v>40</v>
      </c>
      <c r="AH243" s="50">
        <v>2.12765957446809</v>
      </c>
      <c r="AI243" s="50"/>
      <c r="AJ243" s="49">
        <v>18</v>
      </c>
      <c r="AK243" s="50">
        <v>0.89330024813895803</v>
      </c>
      <c r="AL243" s="50"/>
    </row>
    <row r="244" spans="1:38" x14ac:dyDescent="0.3">
      <c r="A244" s="31"/>
      <c r="B244" s="43" t="s">
        <v>5</v>
      </c>
      <c r="C244" s="37">
        <v>607</v>
      </c>
      <c r="D244" s="38">
        <v>1.2138057910734299</v>
      </c>
      <c r="E244" s="38"/>
      <c r="F244" s="37">
        <v>152</v>
      </c>
      <c r="G244" s="38">
        <v>0.75723608827778599</v>
      </c>
      <c r="H244" s="38"/>
      <c r="I244" s="37">
        <v>98</v>
      </c>
      <c r="J244" s="38">
        <v>1.9778002018163501</v>
      </c>
      <c r="K244" s="38"/>
      <c r="L244" s="37">
        <v>49</v>
      </c>
      <c r="M244" s="38">
        <v>0.414797257258952</v>
      </c>
      <c r="N244" s="38"/>
      <c r="O244" s="37">
        <v>39</v>
      </c>
      <c r="P244" s="38">
        <v>2.19347581552306</v>
      </c>
      <c r="Q244" s="38"/>
      <c r="R244" s="37">
        <v>41</v>
      </c>
      <c r="S244" s="38">
        <v>2.3906705539358599</v>
      </c>
      <c r="T244" s="38"/>
      <c r="U244" s="37">
        <v>51</v>
      </c>
      <c r="V244" s="38">
        <v>3.1365313653136502</v>
      </c>
      <c r="W244" s="38"/>
      <c r="X244" s="37">
        <v>31</v>
      </c>
      <c r="Y244" s="38">
        <v>2.48</v>
      </c>
      <c r="Z244" s="38"/>
      <c r="AA244" s="49">
        <v>35</v>
      </c>
      <c r="AB244" s="50">
        <v>3.0408340573414399</v>
      </c>
      <c r="AC244" s="50"/>
      <c r="AD244" s="49">
        <v>31</v>
      </c>
      <c r="AE244" s="50">
        <v>1.7032967032966999</v>
      </c>
      <c r="AF244" s="50"/>
      <c r="AG244" s="49">
        <v>39</v>
      </c>
      <c r="AH244" s="50">
        <v>2.0376175548589299</v>
      </c>
      <c r="AI244" s="50"/>
      <c r="AJ244" s="49">
        <v>41</v>
      </c>
      <c r="AK244" s="50">
        <v>2.1432305279665398</v>
      </c>
      <c r="AL244" s="50"/>
    </row>
    <row r="245" spans="1:38" x14ac:dyDescent="0.3">
      <c r="A245" s="29" t="s">
        <v>189</v>
      </c>
      <c r="B245" s="43" t="s">
        <v>3</v>
      </c>
      <c r="C245" s="37">
        <v>985</v>
      </c>
      <c r="D245" s="38">
        <v>0.98909485269013697</v>
      </c>
      <c r="E245" s="38">
        <v>63.621262458471797</v>
      </c>
      <c r="F245" s="37">
        <v>222</v>
      </c>
      <c r="G245" s="38">
        <v>0.55769085839174004</v>
      </c>
      <c r="H245" s="38">
        <v>73.4375</v>
      </c>
      <c r="I245" s="37">
        <v>152</v>
      </c>
      <c r="J245" s="38">
        <v>1.54534363562424</v>
      </c>
      <c r="K245" s="38">
        <v>65.2173913043478</v>
      </c>
      <c r="L245" s="37">
        <v>80</v>
      </c>
      <c r="M245" s="38">
        <v>0.33879642569770901</v>
      </c>
      <c r="N245" s="38">
        <v>66.6666666666667</v>
      </c>
      <c r="O245" s="37">
        <v>63</v>
      </c>
      <c r="P245" s="38">
        <v>1.74466906674052</v>
      </c>
      <c r="Q245" s="38">
        <v>90.909090909090907</v>
      </c>
      <c r="R245" s="37">
        <v>58</v>
      </c>
      <c r="S245" s="38">
        <v>1.6599885518030899</v>
      </c>
      <c r="T245" s="38">
        <v>61.1111111111111</v>
      </c>
      <c r="U245" s="37">
        <v>82</v>
      </c>
      <c r="V245" s="38">
        <v>2.6147959183673501</v>
      </c>
      <c r="W245" s="38">
        <v>67.346938775510196</v>
      </c>
      <c r="X245" s="37">
        <v>48</v>
      </c>
      <c r="Y245" s="38">
        <v>1.86915887850467</v>
      </c>
      <c r="Z245" s="38">
        <v>92</v>
      </c>
      <c r="AA245" s="49">
        <v>46</v>
      </c>
      <c r="AB245" s="50">
        <v>2.0166593599298599</v>
      </c>
      <c r="AC245" s="50">
        <v>76.923076923076906</v>
      </c>
      <c r="AD245" s="49">
        <v>70</v>
      </c>
      <c r="AE245" s="50">
        <v>1.9897669130187601</v>
      </c>
      <c r="AF245" s="50">
        <v>40</v>
      </c>
      <c r="AG245" s="49">
        <v>95</v>
      </c>
      <c r="AH245" s="50">
        <v>2.5039536109646798</v>
      </c>
      <c r="AI245" s="50">
        <v>43.939393939393902</v>
      </c>
      <c r="AJ245" s="49">
        <v>69</v>
      </c>
      <c r="AK245" s="50">
        <v>1.7566191446028501</v>
      </c>
      <c r="AL245" s="50">
        <v>40.816326530612201</v>
      </c>
    </row>
    <row r="246" spans="1:38" x14ac:dyDescent="0.3">
      <c r="A246" s="30"/>
      <c r="B246" s="43" t="s">
        <v>4</v>
      </c>
      <c r="C246" s="37">
        <v>383</v>
      </c>
      <c r="D246" s="38">
        <v>0.77252006938561502</v>
      </c>
      <c r="E246" s="38"/>
      <c r="F246" s="37">
        <v>94</v>
      </c>
      <c r="G246" s="38">
        <v>0.47633525894395501</v>
      </c>
      <c r="H246" s="38"/>
      <c r="I246" s="37">
        <v>60</v>
      </c>
      <c r="J246" s="38">
        <v>1.2292562999385399</v>
      </c>
      <c r="K246" s="38"/>
      <c r="L246" s="37">
        <v>32</v>
      </c>
      <c r="M246" s="38">
        <v>0.27118644067796599</v>
      </c>
      <c r="N246" s="38"/>
      <c r="O246" s="37">
        <v>30</v>
      </c>
      <c r="P246" s="38">
        <v>1.6366612111293</v>
      </c>
      <c r="Q246" s="38"/>
      <c r="R246" s="37">
        <v>22</v>
      </c>
      <c r="S246" s="38">
        <v>1.23664980326026</v>
      </c>
      <c r="T246" s="38"/>
      <c r="U246" s="37">
        <v>33</v>
      </c>
      <c r="V246" s="38">
        <v>2.1854304635761599</v>
      </c>
      <c r="W246" s="38"/>
      <c r="X246" s="37">
        <v>23</v>
      </c>
      <c r="Y246" s="38">
        <v>1.74506828528073</v>
      </c>
      <c r="Z246" s="38"/>
      <c r="AA246" s="49">
        <v>20</v>
      </c>
      <c r="AB246" s="50">
        <v>1.76991150442478</v>
      </c>
      <c r="AC246" s="50"/>
      <c r="AD246" s="49">
        <v>20</v>
      </c>
      <c r="AE246" s="50">
        <v>1.17785630153121</v>
      </c>
      <c r="AF246" s="50"/>
      <c r="AG246" s="49">
        <v>29</v>
      </c>
      <c r="AH246" s="50">
        <v>1.54255319148936</v>
      </c>
      <c r="AI246" s="50"/>
      <c r="AJ246" s="49">
        <v>20</v>
      </c>
      <c r="AK246" s="50">
        <v>0.99255583126550895</v>
      </c>
      <c r="AL246" s="50"/>
    </row>
    <row r="247" spans="1:38" x14ac:dyDescent="0.3">
      <c r="A247" s="31"/>
      <c r="B247" s="43" t="s">
        <v>5</v>
      </c>
      <c r="C247" s="37">
        <v>602</v>
      </c>
      <c r="D247" s="38">
        <v>1.20380739081747</v>
      </c>
      <c r="E247" s="38"/>
      <c r="F247" s="37">
        <v>128</v>
      </c>
      <c r="G247" s="38">
        <v>0.63767249539182003</v>
      </c>
      <c r="H247" s="38"/>
      <c r="I247" s="37">
        <v>92</v>
      </c>
      <c r="J247" s="38">
        <v>1.8567103935418801</v>
      </c>
      <c r="K247" s="38"/>
      <c r="L247" s="37">
        <v>48</v>
      </c>
      <c r="M247" s="38">
        <v>0.40633200711081002</v>
      </c>
      <c r="N247" s="38"/>
      <c r="O247" s="37">
        <v>33</v>
      </c>
      <c r="P247" s="38">
        <v>1.85601799775028</v>
      </c>
      <c r="Q247" s="38"/>
      <c r="R247" s="37">
        <v>36</v>
      </c>
      <c r="S247" s="38">
        <v>2.0991253644314898</v>
      </c>
      <c r="T247" s="38"/>
      <c r="U247" s="37">
        <v>49</v>
      </c>
      <c r="V247" s="38">
        <v>3.0135301353013499</v>
      </c>
      <c r="W247" s="38"/>
      <c r="X247" s="37">
        <v>25</v>
      </c>
      <c r="Y247" s="38">
        <v>2</v>
      </c>
      <c r="Z247" s="38"/>
      <c r="AA247" s="49">
        <v>26</v>
      </c>
      <c r="AB247" s="50">
        <v>2.2589052997393599</v>
      </c>
      <c r="AC247" s="50"/>
      <c r="AD247" s="49">
        <v>50</v>
      </c>
      <c r="AE247" s="50">
        <v>2.7472527472527499</v>
      </c>
      <c r="AF247" s="50"/>
      <c r="AG247" s="49">
        <v>66</v>
      </c>
      <c r="AH247" s="50">
        <v>3.4482758620689702</v>
      </c>
      <c r="AI247" s="50"/>
      <c r="AJ247" s="49">
        <v>49</v>
      </c>
      <c r="AK247" s="50">
        <v>2.5614218504966</v>
      </c>
      <c r="AL247" s="50"/>
    </row>
    <row r="248" spans="1:38" x14ac:dyDescent="0.3">
      <c r="A248" s="29" t="s">
        <v>190</v>
      </c>
      <c r="B248" s="43" t="s">
        <v>3</v>
      </c>
      <c r="C248" s="37">
        <v>866</v>
      </c>
      <c r="D248" s="38">
        <v>0.86960014459863799</v>
      </c>
      <c r="E248" s="38">
        <v>61.869158878504699</v>
      </c>
      <c r="F248" s="37">
        <v>218</v>
      </c>
      <c r="G248" s="38">
        <v>0.54764237445675401</v>
      </c>
      <c r="H248" s="38">
        <v>51.3888888888889</v>
      </c>
      <c r="I248" s="37">
        <v>109</v>
      </c>
      <c r="J248" s="38">
        <v>1.1081740544937</v>
      </c>
      <c r="K248" s="38">
        <v>73.015873015872998</v>
      </c>
      <c r="L248" s="37">
        <v>85</v>
      </c>
      <c r="M248" s="38">
        <v>0.35997120230381602</v>
      </c>
      <c r="N248" s="38">
        <v>51.785714285714299</v>
      </c>
      <c r="O248" s="37">
        <v>72</v>
      </c>
      <c r="P248" s="38">
        <v>1.9939075048463</v>
      </c>
      <c r="Q248" s="38">
        <v>56.521739130434803</v>
      </c>
      <c r="R248" s="37">
        <v>62</v>
      </c>
      <c r="S248" s="38">
        <v>1.7744705208929601</v>
      </c>
      <c r="T248" s="38">
        <v>63.157894736842103</v>
      </c>
      <c r="U248" s="37">
        <v>60</v>
      </c>
      <c r="V248" s="38">
        <v>1.91326530612245</v>
      </c>
      <c r="W248" s="38">
        <v>53.846153846153797</v>
      </c>
      <c r="X248" s="37">
        <v>47</v>
      </c>
      <c r="Y248" s="38">
        <v>1.83021806853583</v>
      </c>
      <c r="Z248" s="38">
        <v>56.6666666666667</v>
      </c>
      <c r="AA248" s="49">
        <v>44</v>
      </c>
      <c r="AB248" s="50">
        <v>1.92897851819377</v>
      </c>
      <c r="AC248" s="50">
        <v>109.52380952381</v>
      </c>
      <c r="AD248" s="49">
        <v>53</v>
      </c>
      <c r="AE248" s="50">
        <v>1.5065378055713501</v>
      </c>
      <c r="AF248" s="50">
        <v>70.9677419354839</v>
      </c>
      <c r="AG248" s="49">
        <v>58</v>
      </c>
      <c r="AH248" s="50">
        <v>1.5287295730100201</v>
      </c>
      <c r="AI248" s="50">
        <v>81.25</v>
      </c>
      <c r="AJ248" s="49">
        <v>58</v>
      </c>
      <c r="AK248" s="50">
        <v>1.4765784114053</v>
      </c>
      <c r="AL248" s="50">
        <v>65.714285714285694</v>
      </c>
    </row>
    <row r="249" spans="1:38" x14ac:dyDescent="0.3">
      <c r="A249" s="30"/>
      <c r="B249" s="43" t="s">
        <v>4</v>
      </c>
      <c r="C249" s="37">
        <v>331</v>
      </c>
      <c r="D249" s="38">
        <v>0.66763483803299895</v>
      </c>
      <c r="E249" s="38"/>
      <c r="F249" s="37">
        <v>74</v>
      </c>
      <c r="G249" s="38">
        <v>0.37498733150907099</v>
      </c>
      <c r="H249" s="38"/>
      <c r="I249" s="37">
        <v>46</v>
      </c>
      <c r="J249" s="38">
        <v>0.94242982995287905</v>
      </c>
      <c r="K249" s="38"/>
      <c r="L249" s="37">
        <v>29</v>
      </c>
      <c r="M249" s="38">
        <v>0.24576271186440701</v>
      </c>
      <c r="N249" s="38"/>
      <c r="O249" s="37">
        <v>26</v>
      </c>
      <c r="P249" s="38">
        <v>1.4184397163120599</v>
      </c>
      <c r="Q249" s="38"/>
      <c r="R249" s="37">
        <v>24</v>
      </c>
      <c r="S249" s="38">
        <v>1.34907251264755</v>
      </c>
      <c r="T249" s="38"/>
      <c r="U249" s="37">
        <v>21</v>
      </c>
      <c r="V249" s="38">
        <v>1.3907284768211901</v>
      </c>
      <c r="W249" s="38"/>
      <c r="X249" s="37">
        <v>17</v>
      </c>
      <c r="Y249" s="38">
        <v>1.2898330804248901</v>
      </c>
      <c r="Z249" s="38"/>
      <c r="AA249" s="49">
        <v>23</v>
      </c>
      <c r="AB249" s="50">
        <v>2.0353982300885001</v>
      </c>
      <c r="AC249" s="50"/>
      <c r="AD249" s="49">
        <v>22</v>
      </c>
      <c r="AE249" s="50">
        <v>1.29564193168433</v>
      </c>
      <c r="AF249" s="50"/>
      <c r="AG249" s="49">
        <v>26</v>
      </c>
      <c r="AH249" s="50">
        <v>1.3829787234042601</v>
      </c>
      <c r="AI249" s="50"/>
      <c r="AJ249" s="49">
        <v>23</v>
      </c>
      <c r="AK249" s="50">
        <v>1.14143920595533</v>
      </c>
      <c r="AL249" s="50"/>
    </row>
    <row r="250" spans="1:38" x14ac:dyDescent="0.3">
      <c r="A250" s="31"/>
      <c r="B250" s="43" t="s">
        <v>5</v>
      </c>
      <c r="C250" s="37">
        <v>535</v>
      </c>
      <c r="D250" s="38">
        <v>1.06982882738762</v>
      </c>
      <c r="E250" s="38"/>
      <c r="F250" s="37">
        <v>144</v>
      </c>
      <c r="G250" s="38">
        <v>0.717381557315797</v>
      </c>
      <c r="H250" s="38"/>
      <c r="I250" s="37">
        <v>63</v>
      </c>
      <c r="J250" s="38">
        <v>1.2714429868819399</v>
      </c>
      <c r="K250" s="38"/>
      <c r="L250" s="37">
        <v>56</v>
      </c>
      <c r="M250" s="38">
        <v>0.47405400829594502</v>
      </c>
      <c r="N250" s="38"/>
      <c r="O250" s="37">
        <v>46</v>
      </c>
      <c r="P250" s="38">
        <v>2.5871766029246301</v>
      </c>
      <c r="Q250" s="38"/>
      <c r="R250" s="37">
        <v>38</v>
      </c>
      <c r="S250" s="38">
        <v>2.2157434402332399</v>
      </c>
      <c r="T250" s="38"/>
      <c r="U250" s="37">
        <v>39</v>
      </c>
      <c r="V250" s="38">
        <v>2.3985239852398501</v>
      </c>
      <c r="W250" s="38"/>
      <c r="X250" s="37">
        <v>30</v>
      </c>
      <c r="Y250" s="38">
        <v>2.4</v>
      </c>
      <c r="Z250" s="38"/>
      <c r="AA250" s="49">
        <v>21</v>
      </c>
      <c r="AB250" s="50">
        <v>1.8245004344048701</v>
      </c>
      <c r="AC250" s="50"/>
      <c r="AD250" s="49">
        <v>31</v>
      </c>
      <c r="AE250" s="50">
        <v>1.7032967032966999</v>
      </c>
      <c r="AF250" s="50"/>
      <c r="AG250" s="49">
        <v>32</v>
      </c>
      <c r="AH250" s="50">
        <v>1.6718913270637401</v>
      </c>
      <c r="AI250" s="50"/>
      <c r="AJ250" s="49">
        <v>35</v>
      </c>
      <c r="AK250" s="50">
        <v>1.8295870360690001</v>
      </c>
      <c r="AL250" s="50"/>
    </row>
    <row r="251" spans="1:38" x14ac:dyDescent="0.3">
      <c r="A251" s="29" t="s">
        <v>191</v>
      </c>
      <c r="B251" s="43" t="s">
        <v>3</v>
      </c>
      <c r="C251" s="37">
        <v>956</v>
      </c>
      <c r="D251" s="38">
        <v>0.95997429357540198</v>
      </c>
      <c r="E251" s="38">
        <v>63.4188034188034</v>
      </c>
      <c r="F251" s="37">
        <v>230</v>
      </c>
      <c r="G251" s="38">
        <v>0.57778782626171299</v>
      </c>
      <c r="H251" s="38">
        <v>65.467625899280605</v>
      </c>
      <c r="I251" s="37">
        <v>140</v>
      </c>
      <c r="J251" s="38">
        <v>1.42334282228548</v>
      </c>
      <c r="K251" s="38">
        <v>66.6666666666667</v>
      </c>
      <c r="L251" s="37">
        <v>89</v>
      </c>
      <c r="M251" s="38">
        <v>0.37691102358870099</v>
      </c>
      <c r="N251" s="38">
        <v>45.9016393442623</v>
      </c>
      <c r="O251" s="37">
        <v>62</v>
      </c>
      <c r="P251" s="38">
        <v>1.71697590695098</v>
      </c>
      <c r="Q251" s="38">
        <v>40.909090909090899</v>
      </c>
      <c r="R251" s="37">
        <v>56</v>
      </c>
      <c r="S251" s="38">
        <v>1.6027475672581599</v>
      </c>
      <c r="T251" s="38">
        <v>60</v>
      </c>
      <c r="U251" s="37">
        <v>73</v>
      </c>
      <c r="V251" s="38">
        <v>2.3278061224489801</v>
      </c>
      <c r="W251" s="38">
        <v>69.767441860465098</v>
      </c>
      <c r="X251" s="37">
        <v>56</v>
      </c>
      <c r="Y251" s="38">
        <v>2.1806853582554502</v>
      </c>
      <c r="Z251" s="38">
        <v>64.705882352941202</v>
      </c>
      <c r="AA251" s="49">
        <v>59</v>
      </c>
      <c r="AB251" s="50">
        <v>2.5865848312143802</v>
      </c>
      <c r="AC251" s="50">
        <v>55.2631578947368</v>
      </c>
      <c r="AD251" s="49">
        <v>54</v>
      </c>
      <c r="AE251" s="50">
        <v>1.5349630471858999</v>
      </c>
      <c r="AF251" s="50">
        <v>58.823529411764703</v>
      </c>
      <c r="AG251" s="49">
        <v>75</v>
      </c>
      <c r="AH251" s="50">
        <v>1.9768054823405401</v>
      </c>
      <c r="AI251" s="50">
        <v>87.5</v>
      </c>
      <c r="AJ251" s="49">
        <v>62</v>
      </c>
      <c r="AK251" s="50">
        <v>1.57841140529532</v>
      </c>
      <c r="AL251" s="50">
        <v>87.878787878787904</v>
      </c>
    </row>
    <row r="252" spans="1:38" x14ac:dyDescent="0.3">
      <c r="A252" s="30"/>
      <c r="B252" s="43" t="s">
        <v>4</v>
      </c>
      <c r="C252" s="37">
        <v>371</v>
      </c>
      <c r="D252" s="38">
        <v>0.74831578522731901</v>
      </c>
      <c r="E252" s="38"/>
      <c r="F252" s="37">
        <v>91</v>
      </c>
      <c r="G252" s="38">
        <v>0.46113306982872199</v>
      </c>
      <c r="H252" s="38"/>
      <c r="I252" s="37">
        <v>56</v>
      </c>
      <c r="J252" s="38">
        <v>1.1473058799426299</v>
      </c>
      <c r="K252" s="38"/>
      <c r="L252" s="37">
        <v>28</v>
      </c>
      <c r="M252" s="38">
        <v>0.23728813559322001</v>
      </c>
      <c r="N252" s="38"/>
      <c r="O252" s="37">
        <v>18</v>
      </c>
      <c r="P252" s="38">
        <v>0.98199672667757798</v>
      </c>
      <c r="Q252" s="38"/>
      <c r="R252" s="37">
        <v>21</v>
      </c>
      <c r="S252" s="38">
        <v>1.18043844856661</v>
      </c>
      <c r="T252" s="38"/>
      <c r="U252" s="37">
        <v>30</v>
      </c>
      <c r="V252" s="38">
        <v>1.98675496688742</v>
      </c>
      <c r="W252" s="38"/>
      <c r="X252" s="37">
        <v>22</v>
      </c>
      <c r="Y252" s="38">
        <v>1.6691957511380899</v>
      </c>
      <c r="Z252" s="38"/>
      <c r="AA252" s="49">
        <v>21</v>
      </c>
      <c r="AB252" s="50">
        <v>1.8584070796460199</v>
      </c>
      <c r="AC252" s="50"/>
      <c r="AD252" s="49">
        <v>20</v>
      </c>
      <c r="AE252" s="50">
        <v>1.17785630153121</v>
      </c>
      <c r="AF252" s="50"/>
      <c r="AG252" s="49">
        <v>35</v>
      </c>
      <c r="AH252" s="50">
        <v>1.86170212765957</v>
      </c>
      <c r="AI252" s="50"/>
      <c r="AJ252" s="49">
        <v>29</v>
      </c>
      <c r="AK252" s="50">
        <v>1.4392059553349901</v>
      </c>
      <c r="AL252" s="50"/>
    </row>
    <row r="253" spans="1:38" x14ac:dyDescent="0.3">
      <c r="A253" s="31"/>
      <c r="B253" s="43" t="s">
        <v>5</v>
      </c>
      <c r="C253" s="37">
        <v>585</v>
      </c>
      <c r="D253" s="38">
        <v>1.1698128299472099</v>
      </c>
      <c r="E253" s="38"/>
      <c r="F253" s="37">
        <v>139</v>
      </c>
      <c r="G253" s="38">
        <v>0.69247247546455404</v>
      </c>
      <c r="H253" s="38"/>
      <c r="I253" s="37">
        <v>84</v>
      </c>
      <c r="J253" s="38">
        <v>1.6952573158425801</v>
      </c>
      <c r="K253" s="38"/>
      <c r="L253" s="37">
        <v>61</v>
      </c>
      <c r="M253" s="38">
        <v>0.51638025903665496</v>
      </c>
      <c r="N253" s="38"/>
      <c r="O253" s="37">
        <v>44</v>
      </c>
      <c r="P253" s="38">
        <v>2.4746906636670398</v>
      </c>
      <c r="Q253" s="38"/>
      <c r="R253" s="37">
        <v>35</v>
      </c>
      <c r="S253" s="38">
        <v>2.0408163265306101</v>
      </c>
      <c r="T253" s="38"/>
      <c r="U253" s="37">
        <v>43</v>
      </c>
      <c r="V253" s="38">
        <v>2.6445264452644501</v>
      </c>
      <c r="W253" s="38"/>
      <c r="X253" s="37">
        <v>34</v>
      </c>
      <c r="Y253" s="38">
        <v>2.72</v>
      </c>
      <c r="Z253" s="38"/>
      <c r="AA253" s="49">
        <v>38</v>
      </c>
      <c r="AB253" s="50">
        <v>3.3014769765421401</v>
      </c>
      <c r="AC253" s="50"/>
      <c r="AD253" s="49">
        <v>34</v>
      </c>
      <c r="AE253" s="50">
        <v>1.8681318681318699</v>
      </c>
      <c r="AF253" s="50"/>
      <c r="AG253" s="49">
        <v>40</v>
      </c>
      <c r="AH253" s="50">
        <v>2.08986415882968</v>
      </c>
      <c r="AI253" s="50"/>
      <c r="AJ253" s="49">
        <v>33</v>
      </c>
      <c r="AK253" s="50">
        <v>1.72503920543649</v>
      </c>
      <c r="AL253" s="50"/>
    </row>
    <row r="254" spans="1:38" x14ac:dyDescent="0.3">
      <c r="A254" s="29" t="s">
        <v>192</v>
      </c>
      <c r="B254" s="43" t="s">
        <v>3</v>
      </c>
      <c r="C254" s="37">
        <v>832</v>
      </c>
      <c r="D254" s="38">
        <v>0.83545879942963897</v>
      </c>
      <c r="E254" s="38">
        <v>60</v>
      </c>
      <c r="F254" s="37">
        <v>173</v>
      </c>
      <c r="G254" s="38">
        <v>0.43459693018815798</v>
      </c>
      <c r="H254" s="38">
        <v>41.8032786885246</v>
      </c>
      <c r="I254" s="37">
        <v>120</v>
      </c>
      <c r="J254" s="38">
        <v>1.2200081333875601</v>
      </c>
      <c r="K254" s="38">
        <v>71.428571428571402</v>
      </c>
      <c r="L254" s="37">
        <v>81</v>
      </c>
      <c r="M254" s="38">
        <v>0.34303138101892999</v>
      </c>
      <c r="N254" s="38">
        <v>72.340425531914903</v>
      </c>
      <c r="O254" s="37">
        <v>61</v>
      </c>
      <c r="P254" s="38">
        <v>1.68928274716145</v>
      </c>
      <c r="Q254" s="38">
        <v>69.4444444444444</v>
      </c>
      <c r="R254" s="37">
        <v>72</v>
      </c>
      <c r="S254" s="38">
        <v>2.06067544361763</v>
      </c>
      <c r="T254" s="38">
        <v>75.609756097561004</v>
      </c>
      <c r="U254" s="37">
        <v>72</v>
      </c>
      <c r="V254" s="38">
        <v>2.2959183673469399</v>
      </c>
      <c r="W254" s="38">
        <v>53.191489361702097</v>
      </c>
      <c r="X254" s="37">
        <v>56</v>
      </c>
      <c r="Y254" s="38">
        <v>2.1806853582554502</v>
      </c>
      <c r="Z254" s="38">
        <v>51.351351351351397</v>
      </c>
      <c r="AA254" s="49">
        <v>36</v>
      </c>
      <c r="AB254" s="50">
        <v>1.57825515124945</v>
      </c>
      <c r="AC254" s="50">
        <v>89.473684210526301</v>
      </c>
      <c r="AD254" s="49">
        <v>49</v>
      </c>
      <c r="AE254" s="50">
        <v>1.3928368391131301</v>
      </c>
      <c r="AF254" s="50">
        <v>36.1111111111111</v>
      </c>
      <c r="AG254" s="49">
        <v>70</v>
      </c>
      <c r="AH254" s="50">
        <v>1.8450184501844999</v>
      </c>
      <c r="AI254" s="50">
        <v>66.6666666666667</v>
      </c>
      <c r="AJ254" s="49">
        <v>42</v>
      </c>
      <c r="AK254" s="50">
        <v>1.0692464358452101</v>
      </c>
      <c r="AL254" s="50">
        <v>82.608695652173907</v>
      </c>
    </row>
    <row r="255" spans="1:38" x14ac:dyDescent="0.3">
      <c r="A255" s="30"/>
      <c r="B255" s="43" t="s">
        <v>4</v>
      </c>
      <c r="C255" s="37">
        <v>312</v>
      </c>
      <c r="D255" s="38">
        <v>0.62931138811569598</v>
      </c>
      <c r="E255" s="38"/>
      <c r="F255" s="37">
        <v>51</v>
      </c>
      <c r="G255" s="38">
        <v>0.258437214958954</v>
      </c>
      <c r="H255" s="38"/>
      <c r="I255" s="37">
        <v>50</v>
      </c>
      <c r="J255" s="38">
        <v>1.02438024994878</v>
      </c>
      <c r="K255" s="38"/>
      <c r="L255" s="37">
        <v>34</v>
      </c>
      <c r="M255" s="38">
        <v>0.28813559322033899</v>
      </c>
      <c r="N255" s="38"/>
      <c r="O255" s="37">
        <v>25</v>
      </c>
      <c r="P255" s="38">
        <v>1.36388434260775</v>
      </c>
      <c r="Q255" s="38"/>
      <c r="R255" s="37">
        <v>31</v>
      </c>
      <c r="S255" s="38">
        <v>1.7425519955030899</v>
      </c>
      <c r="T255" s="38"/>
      <c r="U255" s="37">
        <v>25</v>
      </c>
      <c r="V255" s="38">
        <v>1.6556291390728499</v>
      </c>
      <c r="W255" s="38"/>
      <c r="X255" s="37">
        <v>19</v>
      </c>
      <c r="Y255" s="38">
        <v>1.44157814871017</v>
      </c>
      <c r="Z255" s="38"/>
      <c r="AA255" s="49">
        <v>17</v>
      </c>
      <c r="AB255" s="50">
        <v>1.5044247787610601</v>
      </c>
      <c r="AC255" s="50"/>
      <c r="AD255" s="49">
        <v>13</v>
      </c>
      <c r="AE255" s="50">
        <v>0.76560659599528902</v>
      </c>
      <c r="AF255" s="50"/>
      <c r="AG255" s="49">
        <v>28</v>
      </c>
      <c r="AH255" s="50">
        <v>1.4893617021276599</v>
      </c>
      <c r="AI255" s="50"/>
      <c r="AJ255" s="49">
        <v>19</v>
      </c>
      <c r="AK255" s="50">
        <v>0.94292803970223305</v>
      </c>
      <c r="AL255" s="50"/>
    </row>
    <row r="256" spans="1:38" x14ac:dyDescent="0.3">
      <c r="A256" s="31"/>
      <c r="B256" s="43" t="s">
        <v>5</v>
      </c>
      <c r="C256" s="37">
        <v>520</v>
      </c>
      <c r="D256" s="38">
        <v>1.0398336266197401</v>
      </c>
      <c r="E256" s="38"/>
      <c r="F256" s="37">
        <v>122</v>
      </c>
      <c r="G256" s="38">
        <v>0.60778159717032798</v>
      </c>
      <c r="H256" s="38"/>
      <c r="I256" s="37">
        <v>70</v>
      </c>
      <c r="J256" s="38">
        <v>1.4127144298688199</v>
      </c>
      <c r="K256" s="38"/>
      <c r="L256" s="37">
        <v>47</v>
      </c>
      <c r="M256" s="38">
        <v>0.39786675696266799</v>
      </c>
      <c r="N256" s="38"/>
      <c r="O256" s="37">
        <v>36</v>
      </c>
      <c r="P256" s="38">
        <v>2.0247469066366701</v>
      </c>
      <c r="Q256" s="38"/>
      <c r="R256" s="37">
        <v>41</v>
      </c>
      <c r="S256" s="38">
        <v>2.3906705539358599</v>
      </c>
      <c r="T256" s="38"/>
      <c r="U256" s="37">
        <v>47</v>
      </c>
      <c r="V256" s="38">
        <v>2.8905289052890502</v>
      </c>
      <c r="W256" s="38"/>
      <c r="X256" s="37">
        <v>37</v>
      </c>
      <c r="Y256" s="38">
        <v>2.96</v>
      </c>
      <c r="Z256" s="38"/>
      <c r="AA256" s="49">
        <v>19</v>
      </c>
      <c r="AB256" s="50">
        <v>1.6507384882710701</v>
      </c>
      <c r="AC256" s="50"/>
      <c r="AD256" s="49">
        <v>36</v>
      </c>
      <c r="AE256" s="50">
        <v>1.9780219780219801</v>
      </c>
      <c r="AF256" s="50"/>
      <c r="AG256" s="49">
        <v>42</v>
      </c>
      <c r="AH256" s="50">
        <v>2.1943573667711598</v>
      </c>
      <c r="AI256" s="50"/>
      <c r="AJ256" s="49">
        <v>23</v>
      </c>
      <c r="AK256" s="50">
        <v>1.20230005227392</v>
      </c>
      <c r="AL256" s="50"/>
    </row>
    <row r="257" spans="1:38" x14ac:dyDescent="0.3">
      <c r="A257" s="29" t="s">
        <v>193</v>
      </c>
      <c r="B257" s="43" t="s">
        <v>3</v>
      </c>
      <c r="C257" s="37">
        <v>724</v>
      </c>
      <c r="D257" s="38">
        <v>0.72700982065752195</v>
      </c>
      <c r="E257" s="38">
        <v>64.920273348519402</v>
      </c>
      <c r="F257" s="37">
        <v>161</v>
      </c>
      <c r="G257" s="38">
        <v>0.404451478383199</v>
      </c>
      <c r="H257" s="38">
        <v>76.923076923076906</v>
      </c>
      <c r="I257" s="37">
        <v>96</v>
      </c>
      <c r="J257" s="38">
        <v>0.97600650671004496</v>
      </c>
      <c r="K257" s="38">
        <v>81.132075471698101</v>
      </c>
      <c r="L257" s="37">
        <v>69</v>
      </c>
      <c r="M257" s="38">
        <v>0.29221191716427403</v>
      </c>
      <c r="N257" s="38">
        <v>46.808510638297903</v>
      </c>
      <c r="O257" s="37">
        <v>63</v>
      </c>
      <c r="P257" s="38">
        <v>1.74466906674052</v>
      </c>
      <c r="Q257" s="38">
        <v>36.956521739130402</v>
      </c>
      <c r="R257" s="37">
        <v>53</v>
      </c>
      <c r="S257" s="38">
        <v>1.5168860904407599</v>
      </c>
      <c r="T257" s="38">
        <v>89.285714285714306</v>
      </c>
      <c r="U257" s="37">
        <v>59</v>
      </c>
      <c r="V257" s="38">
        <v>1.88137755102041</v>
      </c>
      <c r="W257" s="38">
        <v>68.571428571428598</v>
      </c>
      <c r="X257" s="37">
        <v>48</v>
      </c>
      <c r="Y257" s="38">
        <v>1.86915887850467</v>
      </c>
      <c r="Z257" s="38">
        <v>33.3333333333333</v>
      </c>
      <c r="AA257" s="49">
        <v>46</v>
      </c>
      <c r="AB257" s="50">
        <v>2.0166593599298599</v>
      </c>
      <c r="AC257" s="50">
        <v>64.285714285714306</v>
      </c>
      <c r="AD257" s="49">
        <v>36</v>
      </c>
      <c r="AE257" s="50">
        <v>1.0233086981239301</v>
      </c>
      <c r="AF257" s="50">
        <v>89.473684210526301</v>
      </c>
      <c r="AG257" s="49">
        <v>50</v>
      </c>
      <c r="AH257" s="50">
        <v>1.31787032156036</v>
      </c>
      <c r="AI257" s="50">
        <v>66.6666666666667</v>
      </c>
      <c r="AJ257" s="49">
        <v>43</v>
      </c>
      <c r="AK257" s="50">
        <v>1.0947046843177199</v>
      </c>
      <c r="AL257" s="50">
        <v>65.384615384615401</v>
      </c>
    </row>
    <row r="258" spans="1:38" x14ac:dyDescent="0.3">
      <c r="A258" s="30"/>
      <c r="B258" s="43" t="s">
        <v>4</v>
      </c>
      <c r="C258" s="37">
        <v>285</v>
      </c>
      <c r="D258" s="38">
        <v>0.57485174875953005</v>
      </c>
      <c r="E258" s="38"/>
      <c r="F258" s="37">
        <v>70</v>
      </c>
      <c r="G258" s="38">
        <v>0.35471774602209399</v>
      </c>
      <c r="H258" s="38"/>
      <c r="I258" s="37">
        <v>43</v>
      </c>
      <c r="J258" s="38">
        <v>0.88096701495595198</v>
      </c>
      <c r="K258" s="38"/>
      <c r="L258" s="37">
        <v>22</v>
      </c>
      <c r="M258" s="38">
        <v>0.186440677966102</v>
      </c>
      <c r="N258" s="38"/>
      <c r="O258" s="37">
        <v>17</v>
      </c>
      <c r="P258" s="38">
        <v>0.92744135297326802</v>
      </c>
      <c r="Q258" s="38"/>
      <c r="R258" s="37">
        <v>25</v>
      </c>
      <c r="S258" s="38">
        <v>1.4052838673412</v>
      </c>
      <c r="T258" s="38"/>
      <c r="U258" s="37">
        <v>24</v>
      </c>
      <c r="V258" s="38">
        <v>1.5894039735099299</v>
      </c>
      <c r="W258" s="38"/>
      <c r="X258" s="37">
        <v>12</v>
      </c>
      <c r="Y258" s="38">
        <v>0.91047040971168403</v>
      </c>
      <c r="Z258" s="38"/>
      <c r="AA258" s="49">
        <v>18</v>
      </c>
      <c r="AB258" s="50">
        <v>1.5929203539823</v>
      </c>
      <c r="AC258" s="50"/>
      <c r="AD258" s="49">
        <v>17</v>
      </c>
      <c r="AE258" s="50">
        <v>1.0011778563015299</v>
      </c>
      <c r="AF258" s="50"/>
      <c r="AG258" s="49">
        <v>20</v>
      </c>
      <c r="AH258" s="50">
        <v>1.0638297872340401</v>
      </c>
      <c r="AI258" s="50"/>
      <c r="AJ258" s="49">
        <v>17</v>
      </c>
      <c r="AK258" s="50">
        <v>0.84367245657568202</v>
      </c>
      <c r="AL258" s="50"/>
    </row>
    <row r="259" spans="1:38" x14ac:dyDescent="0.3">
      <c r="A259" s="31"/>
      <c r="B259" s="43" t="s">
        <v>5</v>
      </c>
      <c r="C259" s="37">
        <v>439</v>
      </c>
      <c r="D259" s="38">
        <v>0.87785954247320397</v>
      </c>
      <c r="E259" s="38"/>
      <c r="F259" s="37">
        <v>91</v>
      </c>
      <c r="G259" s="38">
        <v>0.453345289692622</v>
      </c>
      <c r="H259" s="38"/>
      <c r="I259" s="37">
        <v>53</v>
      </c>
      <c r="J259" s="38">
        <v>1.06962663975782</v>
      </c>
      <c r="K259" s="38"/>
      <c r="L259" s="37">
        <v>47</v>
      </c>
      <c r="M259" s="38">
        <v>0.39786675696266799</v>
      </c>
      <c r="N259" s="38"/>
      <c r="O259" s="37">
        <v>46</v>
      </c>
      <c r="P259" s="38">
        <v>2.5871766029246301</v>
      </c>
      <c r="Q259" s="38"/>
      <c r="R259" s="37">
        <v>28</v>
      </c>
      <c r="S259" s="38">
        <v>1.6326530612244901</v>
      </c>
      <c r="T259" s="38"/>
      <c r="U259" s="37">
        <v>35</v>
      </c>
      <c r="V259" s="38">
        <v>2.1525215252152501</v>
      </c>
      <c r="W259" s="38"/>
      <c r="X259" s="37">
        <v>36</v>
      </c>
      <c r="Y259" s="38">
        <v>2.88</v>
      </c>
      <c r="Z259" s="38"/>
      <c r="AA259" s="49">
        <v>28</v>
      </c>
      <c r="AB259" s="50">
        <v>2.4326672458731502</v>
      </c>
      <c r="AC259" s="50"/>
      <c r="AD259" s="49">
        <v>19</v>
      </c>
      <c r="AE259" s="50">
        <v>1.04395604395604</v>
      </c>
      <c r="AF259" s="50"/>
      <c r="AG259" s="49">
        <v>30</v>
      </c>
      <c r="AH259" s="50">
        <v>1.5673981191222599</v>
      </c>
      <c r="AI259" s="50"/>
      <c r="AJ259" s="49">
        <v>26</v>
      </c>
      <c r="AK259" s="50">
        <v>1.35912179822269</v>
      </c>
      <c r="AL259" s="50"/>
    </row>
    <row r="260" spans="1:38" x14ac:dyDescent="0.3">
      <c r="A260" s="29" t="s">
        <v>194</v>
      </c>
      <c r="B260" s="43" t="s">
        <v>3</v>
      </c>
      <c r="C260" s="37">
        <v>592</v>
      </c>
      <c r="D260" s="38">
        <v>0.59446106882493499</v>
      </c>
      <c r="E260" s="38">
        <v>47.630922693266797</v>
      </c>
      <c r="F260" s="37">
        <v>146</v>
      </c>
      <c r="G260" s="38">
        <v>0.36676966362699998</v>
      </c>
      <c r="H260" s="38">
        <v>44.554455445544598</v>
      </c>
      <c r="I260" s="37">
        <v>78</v>
      </c>
      <c r="J260" s="38">
        <v>0.79300528670191095</v>
      </c>
      <c r="K260" s="38">
        <v>50</v>
      </c>
      <c r="L260" s="37">
        <v>50</v>
      </c>
      <c r="M260" s="38">
        <v>0.21174776606106799</v>
      </c>
      <c r="N260" s="38">
        <v>51.515151515151501</v>
      </c>
      <c r="O260" s="37">
        <v>44</v>
      </c>
      <c r="P260" s="38">
        <v>1.2184990307394099</v>
      </c>
      <c r="Q260" s="38">
        <v>41.935483870967701</v>
      </c>
      <c r="R260" s="37">
        <v>49</v>
      </c>
      <c r="S260" s="38">
        <v>1.40240412135089</v>
      </c>
      <c r="T260" s="38">
        <v>58.064516129032299</v>
      </c>
      <c r="U260" s="37">
        <v>35</v>
      </c>
      <c r="V260" s="38">
        <v>1.1160714285714299</v>
      </c>
      <c r="W260" s="38">
        <v>52.173913043478301</v>
      </c>
      <c r="X260" s="37">
        <v>28</v>
      </c>
      <c r="Y260" s="38">
        <v>1.09034267912773</v>
      </c>
      <c r="Z260" s="38">
        <v>47.368421052631597</v>
      </c>
      <c r="AA260" s="49">
        <v>30</v>
      </c>
      <c r="AB260" s="50">
        <v>1.31521262604121</v>
      </c>
      <c r="AC260" s="50">
        <v>57.894736842105303</v>
      </c>
      <c r="AD260" s="49">
        <v>45</v>
      </c>
      <c r="AE260" s="50">
        <v>1.27913587265492</v>
      </c>
      <c r="AF260" s="50">
        <v>45.161290322580598</v>
      </c>
      <c r="AG260" s="49">
        <v>44</v>
      </c>
      <c r="AH260" s="50">
        <v>1.1597258829731201</v>
      </c>
      <c r="AI260" s="50">
        <v>22.2222222222222</v>
      </c>
      <c r="AJ260" s="49">
        <v>43</v>
      </c>
      <c r="AK260" s="50">
        <v>1.0947046843177199</v>
      </c>
      <c r="AL260" s="50">
        <v>72</v>
      </c>
    </row>
    <row r="261" spans="1:38" x14ac:dyDescent="0.3">
      <c r="A261" s="30"/>
      <c r="B261" s="43" t="s">
        <v>4</v>
      </c>
      <c r="C261" s="37">
        <v>191</v>
      </c>
      <c r="D261" s="38">
        <v>0.385251522852878</v>
      </c>
      <c r="E261" s="38"/>
      <c r="F261" s="37">
        <v>45</v>
      </c>
      <c r="G261" s="38">
        <v>0.22803283672848901</v>
      </c>
      <c r="H261" s="38"/>
      <c r="I261" s="37">
        <v>26</v>
      </c>
      <c r="J261" s="38">
        <v>0.53267772997336604</v>
      </c>
      <c r="K261" s="38"/>
      <c r="L261" s="37">
        <v>17</v>
      </c>
      <c r="M261" s="38">
        <v>0.144067796610169</v>
      </c>
      <c r="N261" s="38"/>
      <c r="O261" s="37">
        <v>13</v>
      </c>
      <c r="P261" s="38">
        <v>0.70921985815602795</v>
      </c>
      <c r="Q261" s="38"/>
      <c r="R261" s="37">
        <v>18</v>
      </c>
      <c r="S261" s="38">
        <v>1.0118043844856699</v>
      </c>
      <c r="T261" s="38"/>
      <c r="U261" s="37">
        <v>12</v>
      </c>
      <c r="V261" s="38">
        <v>0.79470198675496695</v>
      </c>
      <c r="W261" s="38"/>
      <c r="X261" s="37">
        <v>9</v>
      </c>
      <c r="Y261" s="38">
        <v>0.68285280728376296</v>
      </c>
      <c r="Z261" s="38"/>
      <c r="AA261" s="49">
        <v>11</v>
      </c>
      <c r="AB261" s="50">
        <v>0.97345132743362806</v>
      </c>
      <c r="AC261" s="50"/>
      <c r="AD261" s="49">
        <v>14</v>
      </c>
      <c r="AE261" s="50">
        <v>0.82449941107184899</v>
      </c>
      <c r="AF261" s="50"/>
      <c r="AG261" s="49">
        <v>8</v>
      </c>
      <c r="AH261" s="50">
        <v>0.42553191489361702</v>
      </c>
      <c r="AI261" s="50"/>
      <c r="AJ261" s="49">
        <v>18</v>
      </c>
      <c r="AK261" s="50">
        <v>0.89330024813895803</v>
      </c>
      <c r="AL261" s="50"/>
    </row>
    <row r="262" spans="1:38" x14ac:dyDescent="0.3">
      <c r="A262" s="31"/>
      <c r="B262" s="43" t="s">
        <v>5</v>
      </c>
      <c r="C262" s="37">
        <v>401</v>
      </c>
      <c r="D262" s="38">
        <v>0.80187170052791601</v>
      </c>
      <c r="E262" s="38"/>
      <c r="F262" s="37">
        <v>101</v>
      </c>
      <c r="G262" s="38">
        <v>0.50316345339510804</v>
      </c>
      <c r="H262" s="38"/>
      <c r="I262" s="37">
        <v>52</v>
      </c>
      <c r="J262" s="38">
        <v>1.0494450050454101</v>
      </c>
      <c r="K262" s="38"/>
      <c r="L262" s="37">
        <v>33</v>
      </c>
      <c r="M262" s="38">
        <v>0.27935325488868201</v>
      </c>
      <c r="N262" s="38"/>
      <c r="O262" s="37">
        <v>31</v>
      </c>
      <c r="P262" s="38">
        <v>1.7435320584926901</v>
      </c>
      <c r="Q262" s="38"/>
      <c r="R262" s="37">
        <v>31</v>
      </c>
      <c r="S262" s="38">
        <v>1.8075801749271101</v>
      </c>
      <c r="T262" s="38"/>
      <c r="U262" s="37">
        <v>23</v>
      </c>
      <c r="V262" s="38">
        <v>1.41451414514145</v>
      </c>
      <c r="W262" s="38"/>
      <c r="X262" s="37">
        <v>19</v>
      </c>
      <c r="Y262" s="38">
        <v>1.52</v>
      </c>
      <c r="Z262" s="38"/>
      <c r="AA262" s="49">
        <v>19</v>
      </c>
      <c r="AB262" s="50">
        <v>1.6507384882710701</v>
      </c>
      <c r="AC262" s="50"/>
      <c r="AD262" s="49">
        <v>31</v>
      </c>
      <c r="AE262" s="50">
        <v>1.7032967032966999</v>
      </c>
      <c r="AF262" s="50"/>
      <c r="AG262" s="49">
        <v>36</v>
      </c>
      <c r="AH262" s="50">
        <v>1.8808777429467101</v>
      </c>
      <c r="AI262" s="50"/>
      <c r="AJ262" s="49">
        <v>25</v>
      </c>
      <c r="AK262" s="50">
        <v>1.3068478829064301</v>
      </c>
      <c r="AL262" s="50"/>
    </row>
    <row r="263" spans="1:38" x14ac:dyDescent="0.3">
      <c r="A263" s="29" t="s">
        <v>195</v>
      </c>
      <c r="B263" s="43" t="s">
        <v>3</v>
      </c>
      <c r="C263" s="37">
        <v>570</v>
      </c>
      <c r="D263" s="38">
        <v>0.57236961018617105</v>
      </c>
      <c r="E263" s="38">
        <v>57.894736842105303</v>
      </c>
      <c r="F263" s="37">
        <v>119</v>
      </c>
      <c r="G263" s="38">
        <v>0.29894239706584302</v>
      </c>
      <c r="H263" s="38">
        <v>43.3734939759036</v>
      </c>
      <c r="I263" s="37">
        <v>81</v>
      </c>
      <c r="J263" s="38">
        <v>0.82350549003660001</v>
      </c>
      <c r="K263" s="38">
        <v>58.823529411764703</v>
      </c>
      <c r="L263" s="37">
        <v>64</v>
      </c>
      <c r="M263" s="38">
        <v>0.27103714055816702</v>
      </c>
      <c r="N263" s="38">
        <v>42.2222222222222</v>
      </c>
      <c r="O263" s="37">
        <v>30</v>
      </c>
      <c r="P263" s="38">
        <v>0.83079479368595999</v>
      </c>
      <c r="Q263" s="38">
        <v>87.5</v>
      </c>
      <c r="R263" s="37">
        <v>43</v>
      </c>
      <c r="S263" s="38">
        <v>1.23068116771608</v>
      </c>
      <c r="T263" s="38">
        <v>22.8571428571429</v>
      </c>
      <c r="U263" s="37">
        <v>46</v>
      </c>
      <c r="V263" s="38">
        <v>1.46683673469388</v>
      </c>
      <c r="W263" s="38">
        <v>64.285714285714306</v>
      </c>
      <c r="X263" s="37">
        <v>37</v>
      </c>
      <c r="Y263" s="38">
        <v>1.4408099688473499</v>
      </c>
      <c r="Z263" s="38">
        <v>117.64705882352899</v>
      </c>
      <c r="AA263" s="49">
        <v>33</v>
      </c>
      <c r="AB263" s="50">
        <v>1.44673388864533</v>
      </c>
      <c r="AC263" s="50">
        <v>106.25</v>
      </c>
      <c r="AD263" s="49">
        <v>38</v>
      </c>
      <c r="AE263" s="50">
        <v>1.08015918135304</v>
      </c>
      <c r="AF263" s="50">
        <v>80.952380952381006</v>
      </c>
      <c r="AG263" s="49">
        <v>34</v>
      </c>
      <c r="AH263" s="50">
        <v>0.89615181866104399</v>
      </c>
      <c r="AI263" s="50">
        <v>61.904761904761898</v>
      </c>
      <c r="AJ263" s="49">
        <v>45</v>
      </c>
      <c r="AK263" s="50">
        <v>1.1456211812627299</v>
      </c>
      <c r="AL263" s="50">
        <v>60.714285714285701</v>
      </c>
    </row>
    <row r="264" spans="1:38" x14ac:dyDescent="0.3">
      <c r="A264" s="30"/>
      <c r="B264" s="43" t="s">
        <v>4</v>
      </c>
      <c r="C264" s="37">
        <v>209</v>
      </c>
      <c r="D264" s="38">
        <v>0.42155794909032202</v>
      </c>
      <c r="E264" s="38"/>
      <c r="F264" s="37">
        <v>36</v>
      </c>
      <c r="G264" s="38">
        <v>0.182426269382791</v>
      </c>
      <c r="H264" s="38"/>
      <c r="I264" s="37">
        <v>30</v>
      </c>
      <c r="J264" s="38">
        <v>0.61462814996926896</v>
      </c>
      <c r="K264" s="38"/>
      <c r="L264" s="37">
        <v>19</v>
      </c>
      <c r="M264" s="38">
        <v>0.161016949152542</v>
      </c>
      <c r="N264" s="38"/>
      <c r="O264" s="37">
        <v>14</v>
      </c>
      <c r="P264" s="38">
        <v>0.76377523186033802</v>
      </c>
      <c r="Q264" s="38"/>
      <c r="R264" s="37">
        <v>8</v>
      </c>
      <c r="S264" s="38">
        <v>0.44969083754918499</v>
      </c>
      <c r="T264" s="38"/>
      <c r="U264" s="37">
        <v>18</v>
      </c>
      <c r="V264" s="38">
        <v>1.19205298013245</v>
      </c>
      <c r="W264" s="38"/>
      <c r="X264" s="37">
        <v>20</v>
      </c>
      <c r="Y264" s="38">
        <v>1.51745068285281</v>
      </c>
      <c r="Z264" s="38"/>
      <c r="AA264" s="49">
        <v>17</v>
      </c>
      <c r="AB264" s="50">
        <v>1.5044247787610601</v>
      </c>
      <c r="AC264" s="50"/>
      <c r="AD264" s="49">
        <v>17</v>
      </c>
      <c r="AE264" s="50">
        <v>1.0011778563015299</v>
      </c>
      <c r="AF264" s="50"/>
      <c r="AG264" s="49">
        <v>13</v>
      </c>
      <c r="AH264" s="50">
        <v>0.69148936170212805</v>
      </c>
      <c r="AI264" s="50"/>
      <c r="AJ264" s="49">
        <v>17</v>
      </c>
      <c r="AK264" s="50">
        <v>0.84367245657568202</v>
      </c>
      <c r="AL264" s="50"/>
    </row>
    <row r="265" spans="1:38" x14ac:dyDescent="0.3">
      <c r="A265" s="31"/>
      <c r="B265" s="43" t="s">
        <v>5</v>
      </c>
      <c r="C265" s="37">
        <v>361</v>
      </c>
      <c r="D265" s="38">
        <v>0.72188449848024305</v>
      </c>
      <c r="E265" s="38"/>
      <c r="F265" s="37">
        <v>83</v>
      </c>
      <c r="G265" s="38">
        <v>0.41349075873063301</v>
      </c>
      <c r="H265" s="38"/>
      <c r="I265" s="37">
        <v>51</v>
      </c>
      <c r="J265" s="38">
        <v>1.0292633703330001</v>
      </c>
      <c r="K265" s="38"/>
      <c r="L265" s="37">
        <v>45</v>
      </c>
      <c r="M265" s="38">
        <v>0.38093625666638398</v>
      </c>
      <c r="N265" s="38"/>
      <c r="O265" s="37">
        <v>16</v>
      </c>
      <c r="P265" s="38">
        <v>0.89988751406074197</v>
      </c>
      <c r="Q265" s="38"/>
      <c r="R265" s="37">
        <v>35</v>
      </c>
      <c r="S265" s="38">
        <v>2.0408163265306101</v>
      </c>
      <c r="T265" s="38"/>
      <c r="U265" s="37">
        <v>28</v>
      </c>
      <c r="V265" s="38">
        <v>1.7220172201721999</v>
      </c>
      <c r="W265" s="38"/>
      <c r="X265" s="37">
        <v>17</v>
      </c>
      <c r="Y265" s="38">
        <v>1.36</v>
      </c>
      <c r="Z265" s="38"/>
      <c r="AA265" s="49">
        <v>16</v>
      </c>
      <c r="AB265" s="50">
        <v>1.39009556907037</v>
      </c>
      <c r="AC265" s="50"/>
      <c r="AD265" s="49">
        <v>21</v>
      </c>
      <c r="AE265" s="50">
        <v>1.15384615384615</v>
      </c>
      <c r="AF265" s="50"/>
      <c r="AG265" s="49">
        <v>21</v>
      </c>
      <c r="AH265" s="50">
        <v>1.0971786833855799</v>
      </c>
      <c r="AI265" s="50"/>
      <c r="AJ265" s="49">
        <v>28</v>
      </c>
      <c r="AK265" s="50">
        <v>1.4636696288552</v>
      </c>
      <c r="AL265" s="50"/>
    </row>
    <row r="266" spans="1:38" x14ac:dyDescent="0.3">
      <c r="A266" s="29" t="s">
        <v>196</v>
      </c>
      <c r="B266" s="43" t="s">
        <v>3</v>
      </c>
      <c r="C266" s="37">
        <v>395</v>
      </c>
      <c r="D266" s="38">
        <v>0.396642098286908</v>
      </c>
      <c r="E266" s="38">
        <v>46.296296296296298</v>
      </c>
      <c r="F266" s="37">
        <v>84</v>
      </c>
      <c r="G266" s="38">
        <v>0.21101816263471199</v>
      </c>
      <c r="H266" s="38">
        <v>29.230769230769202</v>
      </c>
      <c r="I266" s="37">
        <v>63</v>
      </c>
      <c r="J266" s="38">
        <v>0.64050427002846699</v>
      </c>
      <c r="K266" s="38">
        <v>57.5</v>
      </c>
      <c r="L266" s="37">
        <v>43</v>
      </c>
      <c r="M266" s="38">
        <v>0.182103078812519</v>
      </c>
      <c r="N266" s="38">
        <v>26.470588235294102</v>
      </c>
      <c r="O266" s="37">
        <v>32</v>
      </c>
      <c r="P266" s="38">
        <v>0.88618111326502402</v>
      </c>
      <c r="Q266" s="38">
        <v>45.454545454545503</v>
      </c>
      <c r="R266" s="37">
        <v>24</v>
      </c>
      <c r="S266" s="38">
        <v>0.68689181453921</v>
      </c>
      <c r="T266" s="38">
        <v>140</v>
      </c>
      <c r="U266" s="37">
        <v>25</v>
      </c>
      <c r="V266" s="38">
        <v>0.79719387755102</v>
      </c>
      <c r="W266" s="38">
        <v>31.578947368421101</v>
      </c>
      <c r="X266" s="37">
        <v>25</v>
      </c>
      <c r="Y266" s="38">
        <v>0.97352024922118396</v>
      </c>
      <c r="Z266" s="38">
        <v>38.8888888888889</v>
      </c>
      <c r="AA266" s="49">
        <v>15</v>
      </c>
      <c r="AB266" s="50">
        <v>0.65760631302060502</v>
      </c>
      <c r="AC266" s="50">
        <v>50</v>
      </c>
      <c r="AD266" s="49">
        <v>32</v>
      </c>
      <c r="AE266" s="50">
        <v>0.90960773166571895</v>
      </c>
      <c r="AF266" s="50">
        <v>68.421052631578902</v>
      </c>
      <c r="AG266" s="49">
        <v>26</v>
      </c>
      <c r="AH266" s="50">
        <v>0.68529256721138598</v>
      </c>
      <c r="AI266" s="50">
        <v>73.3333333333333</v>
      </c>
      <c r="AJ266" s="49">
        <v>26</v>
      </c>
      <c r="AK266" s="50">
        <v>0.66191446028513201</v>
      </c>
      <c r="AL266" s="50">
        <v>44.4444444444444</v>
      </c>
    </row>
    <row r="267" spans="1:38" x14ac:dyDescent="0.3">
      <c r="A267" s="30"/>
      <c r="B267" s="43" t="s">
        <v>4</v>
      </c>
      <c r="C267" s="37">
        <v>125</v>
      </c>
      <c r="D267" s="38">
        <v>0.25212795998225002</v>
      </c>
      <c r="E267" s="38"/>
      <c r="F267" s="37">
        <v>19</v>
      </c>
      <c r="G267" s="38">
        <v>9.6280531063139801E-2</v>
      </c>
      <c r="H267" s="38"/>
      <c r="I267" s="37">
        <v>23</v>
      </c>
      <c r="J267" s="38">
        <v>0.47121491497643903</v>
      </c>
      <c r="K267" s="38"/>
      <c r="L267" s="37">
        <v>9</v>
      </c>
      <c r="M267" s="38">
        <v>7.6271186440677999E-2</v>
      </c>
      <c r="N267" s="38"/>
      <c r="O267" s="37">
        <v>10</v>
      </c>
      <c r="P267" s="38">
        <v>0.54555373704309895</v>
      </c>
      <c r="Q267" s="38"/>
      <c r="R267" s="37">
        <v>14</v>
      </c>
      <c r="S267" s="38">
        <v>0.78695896571107404</v>
      </c>
      <c r="T267" s="38"/>
      <c r="U267" s="37">
        <v>6</v>
      </c>
      <c r="V267" s="38">
        <v>0.39735099337748297</v>
      </c>
      <c r="W267" s="38"/>
      <c r="X267" s="37">
        <v>7</v>
      </c>
      <c r="Y267" s="38">
        <v>0.53110773899848296</v>
      </c>
      <c r="Z267" s="38"/>
      <c r="AA267" s="49">
        <v>5</v>
      </c>
      <c r="AB267" s="50">
        <v>0.44247787610619499</v>
      </c>
      <c r="AC267" s="50"/>
      <c r="AD267" s="49">
        <v>13</v>
      </c>
      <c r="AE267" s="50">
        <v>0.76560659599528902</v>
      </c>
      <c r="AF267" s="50"/>
      <c r="AG267" s="49">
        <v>11</v>
      </c>
      <c r="AH267" s="50">
        <v>0.58510638297872297</v>
      </c>
      <c r="AI267" s="50"/>
      <c r="AJ267" s="49">
        <v>8</v>
      </c>
      <c r="AK267" s="50">
        <v>0.397022332506203</v>
      </c>
      <c r="AL267" s="50"/>
    </row>
    <row r="268" spans="1:38" x14ac:dyDescent="0.3">
      <c r="A268" s="31"/>
      <c r="B268" s="43" t="s">
        <v>5</v>
      </c>
      <c r="C268" s="37">
        <v>270</v>
      </c>
      <c r="D268" s="38">
        <v>0.53991361382178904</v>
      </c>
      <c r="E268" s="38"/>
      <c r="F268" s="37">
        <v>65</v>
      </c>
      <c r="G268" s="38">
        <v>0.32381806406615898</v>
      </c>
      <c r="H268" s="38"/>
      <c r="I268" s="37">
        <v>40</v>
      </c>
      <c r="J268" s="38">
        <v>0.80726538849646801</v>
      </c>
      <c r="K268" s="38"/>
      <c r="L268" s="37">
        <v>34</v>
      </c>
      <c r="M268" s="38">
        <v>0.28781850503682399</v>
      </c>
      <c r="N268" s="38"/>
      <c r="O268" s="37">
        <v>22</v>
      </c>
      <c r="P268" s="38">
        <v>1.2373453318335199</v>
      </c>
      <c r="Q268" s="38"/>
      <c r="R268" s="37">
        <v>10</v>
      </c>
      <c r="S268" s="38">
        <v>0.58309037900874605</v>
      </c>
      <c r="T268" s="38"/>
      <c r="U268" s="37">
        <v>19</v>
      </c>
      <c r="V268" s="38">
        <v>1.16851168511685</v>
      </c>
      <c r="W268" s="38"/>
      <c r="X268" s="37">
        <v>18</v>
      </c>
      <c r="Y268" s="38">
        <v>1.44</v>
      </c>
      <c r="Z268" s="38"/>
      <c r="AA268" s="49">
        <v>10</v>
      </c>
      <c r="AB268" s="50">
        <v>0.86880973066898304</v>
      </c>
      <c r="AC268" s="50"/>
      <c r="AD268" s="49">
        <v>19</v>
      </c>
      <c r="AE268" s="50">
        <v>1.04395604395604</v>
      </c>
      <c r="AF268" s="50"/>
      <c r="AG268" s="49">
        <v>15</v>
      </c>
      <c r="AH268" s="50">
        <v>0.78369905956112895</v>
      </c>
      <c r="AI268" s="50"/>
      <c r="AJ268" s="49">
        <v>18</v>
      </c>
      <c r="AK268" s="50">
        <v>0.940930475692629</v>
      </c>
      <c r="AL268" s="50"/>
    </row>
    <row r="269" spans="1:38" x14ac:dyDescent="0.3">
      <c r="A269" s="29" t="s">
        <v>197</v>
      </c>
      <c r="B269" s="43" t="s">
        <v>3</v>
      </c>
      <c r="C269" s="37">
        <v>349</v>
      </c>
      <c r="D269" s="38">
        <v>0.35045086658767299</v>
      </c>
      <c r="E269" s="38">
        <v>47.257383966244703</v>
      </c>
      <c r="F269" s="37">
        <v>78</v>
      </c>
      <c r="G269" s="38">
        <v>0.195945436732233</v>
      </c>
      <c r="H269" s="38">
        <v>39.285714285714299</v>
      </c>
      <c r="I269" s="37">
        <v>60</v>
      </c>
      <c r="J269" s="38">
        <v>0.61000406669377805</v>
      </c>
      <c r="K269" s="38">
        <v>71.428571428571402</v>
      </c>
      <c r="L269" s="37">
        <v>28</v>
      </c>
      <c r="M269" s="38">
        <v>0.118578748994198</v>
      </c>
      <c r="N269" s="38">
        <v>55.5555555555556</v>
      </c>
      <c r="O269" s="37">
        <v>29</v>
      </c>
      <c r="P269" s="38">
        <v>0.80310163389642797</v>
      </c>
      <c r="Q269" s="38">
        <v>45</v>
      </c>
      <c r="R269" s="37">
        <v>23</v>
      </c>
      <c r="S269" s="38">
        <v>0.65827132226674301</v>
      </c>
      <c r="T269" s="38">
        <v>53.3333333333333</v>
      </c>
      <c r="U269" s="37">
        <v>15</v>
      </c>
      <c r="V269" s="38">
        <v>0.47831632653061201</v>
      </c>
      <c r="W269" s="38">
        <v>36.363636363636402</v>
      </c>
      <c r="X269" s="37">
        <v>23</v>
      </c>
      <c r="Y269" s="38">
        <v>0.89563862928348903</v>
      </c>
      <c r="Z269" s="38">
        <v>53.3333333333333</v>
      </c>
      <c r="AA269" s="49">
        <v>21</v>
      </c>
      <c r="AB269" s="50">
        <v>0.92064883822884702</v>
      </c>
      <c r="AC269" s="50">
        <v>40</v>
      </c>
      <c r="AD269" s="49">
        <v>24</v>
      </c>
      <c r="AE269" s="50">
        <v>0.68220579874928899</v>
      </c>
      <c r="AF269" s="50">
        <v>60</v>
      </c>
      <c r="AG269" s="49">
        <v>27</v>
      </c>
      <c r="AH269" s="50">
        <v>0.71164997364259397</v>
      </c>
      <c r="AI269" s="50">
        <v>28.571428571428601</v>
      </c>
      <c r="AJ269" s="49">
        <v>21</v>
      </c>
      <c r="AK269" s="50">
        <v>0.53462321792260703</v>
      </c>
      <c r="AL269" s="50">
        <v>31.25</v>
      </c>
    </row>
    <row r="270" spans="1:38" x14ac:dyDescent="0.3">
      <c r="A270" s="30"/>
      <c r="B270" s="43" t="s">
        <v>4</v>
      </c>
      <c r="C270" s="37">
        <v>112</v>
      </c>
      <c r="D270" s="38">
        <v>0.225906652144096</v>
      </c>
      <c r="E270" s="38"/>
      <c r="F270" s="37">
        <v>22</v>
      </c>
      <c r="G270" s="38">
        <v>0.11148272017837201</v>
      </c>
      <c r="H270" s="38"/>
      <c r="I270" s="37">
        <v>25</v>
      </c>
      <c r="J270" s="38">
        <v>0.51219012497438998</v>
      </c>
      <c r="K270" s="38"/>
      <c r="L270" s="37">
        <v>10</v>
      </c>
      <c r="M270" s="38">
        <v>8.4745762711864403E-2</v>
      </c>
      <c r="N270" s="38"/>
      <c r="O270" s="37">
        <v>9</v>
      </c>
      <c r="P270" s="38">
        <v>0.49099836333878899</v>
      </c>
      <c r="Q270" s="38"/>
      <c r="R270" s="37">
        <v>8</v>
      </c>
      <c r="S270" s="38">
        <v>0.44969083754918499</v>
      </c>
      <c r="T270" s="38"/>
      <c r="U270" s="37">
        <v>4</v>
      </c>
      <c r="V270" s="38">
        <v>0.26490066225165598</v>
      </c>
      <c r="W270" s="38"/>
      <c r="X270" s="37">
        <v>8</v>
      </c>
      <c r="Y270" s="38">
        <v>0.60698027314112302</v>
      </c>
      <c r="Z270" s="38"/>
      <c r="AA270" s="49">
        <v>6</v>
      </c>
      <c r="AB270" s="50">
        <v>0.53097345132743401</v>
      </c>
      <c r="AC270" s="50"/>
      <c r="AD270" s="49">
        <v>9</v>
      </c>
      <c r="AE270" s="50">
        <v>0.53003533568904604</v>
      </c>
      <c r="AF270" s="50"/>
      <c r="AG270" s="49">
        <v>6</v>
      </c>
      <c r="AH270" s="50">
        <v>0.319148936170213</v>
      </c>
      <c r="AI270" s="50"/>
      <c r="AJ270" s="49">
        <v>5</v>
      </c>
      <c r="AK270" s="50">
        <v>0.24813895781637699</v>
      </c>
      <c r="AL270" s="50"/>
    </row>
    <row r="271" spans="1:38" x14ac:dyDescent="0.3">
      <c r="A271" s="31"/>
      <c r="B271" s="43" t="s">
        <v>5</v>
      </c>
      <c r="C271" s="37">
        <v>237</v>
      </c>
      <c r="D271" s="38">
        <v>0.47392417213245902</v>
      </c>
      <c r="E271" s="38"/>
      <c r="F271" s="37">
        <v>56</v>
      </c>
      <c r="G271" s="38">
        <v>0.27898171673392103</v>
      </c>
      <c r="H271" s="38"/>
      <c r="I271" s="37">
        <v>35</v>
      </c>
      <c r="J271" s="38">
        <v>0.70635721493440995</v>
      </c>
      <c r="K271" s="38"/>
      <c r="L271" s="37">
        <v>18</v>
      </c>
      <c r="M271" s="38">
        <v>0.152374502666554</v>
      </c>
      <c r="N271" s="38"/>
      <c r="O271" s="37">
        <v>20</v>
      </c>
      <c r="P271" s="38">
        <v>1.12485939257593</v>
      </c>
      <c r="Q271" s="38"/>
      <c r="R271" s="37">
        <v>15</v>
      </c>
      <c r="S271" s="38">
        <v>0.87463556851311997</v>
      </c>
      <c r="T271" s="38"/>
      <c r="U271" s="37">
        <v>11</v>
      </c>
      <c r="V271" s="38">
        <v>0.67650676506765095</v>
      </c>
      <c r="W271" s="38"/>
      <c r="X271" s="37">
        <v>15</v>
      </c>
      <c r="Y271" s="38">
        <v>1.2</v>
      </c>
      <c r="Z271" s="38"/>
      <c r="AA271" s="49">
        <v>15</v>
      </c>
      <c r="AB271" s="50">
        <v>1.30321459600348</v>
      </c>
      <c r="AC271" s="50"/>
      <c r="AD271" s="49">
        <v>15</v>
      </c>
      <c r="AE271" s="50">
        <v>0.82417582417582402</v>
      </c>
      <c r="AF271" s="50"/>
      <c r="AG271" s="49">
        <v>21</v>
      </c>
      <c r="AH271" s="50">
        <v>1.0971786833855799</v>
      </c>
      <c r="AI271" s="50"/>
      <c r="AJ271" s="49">
        <v>16</v>
      </c>
      <c r="AK271" s="50">
        <v>0.83638264506011495</v>
      </c>
      <c r="AL271" s="50"/>
    </row>
    <row r="272" spans="1:38" x14ac:dyDescent="0.3">
      <c r="A272" s="29" t="s">
        <v>198</v>
      </c>
      <c r="B272" s="43" t="s">
        <v>3</v>
      </c>
      <c r="C272" s="37">
        <v>304</v>
      </c>
      <c r="D272" s="38">
        <v>0.305263792099291</v>
      </c>
      <c r="E272" s="38">
        <v>54.314720812182699</v>
      </c>
      <c r="F272" s="37">
        <v>78</v>
      </c>
      <c r="G272" s="38">
        <v>0.195945436732233</v>
      </c>
      <c r="H272" s="38">
        <v>41.818181818181799</v>
      </c>
      <c r="I272" s="37">
        <v>42</v>
      </c>
      <c r="J272" s="38">
        <v>0.42700284668564498</v>
      </c>
      <c r="K272" s="38">
        <v>75</v>
      </c>
      <c r="L272" s="37">
        <v>26</v>
      </c>
      <c r="M272" s="38">
        <v>0.110108838351755</v>
      </c>
      <c r="N272" s="38">
        <v>36.842105263157897</v>
      </c>
      <c r="O272" s="37">
        <v>23</v>
      </c>
      <c r="P272" s="38">
        <v>0.63694267515923597</v>
      </c>
      <c r="Q272" s="38">
        <v>53.3333333333333</v>
      </c>
      <c r="R272" s="37">
        <v>21</v>
      </c>
      <c r="S272" s="38">
        <v>0.60103033772180903</v>
      </c>
      <c r="T272" s="38">
        <v>75</v>
      </c>
      <c r="U272" s="37">
        <v>25</v>
      </c>
      <c r="V272" s="38">
        <v>0.79719387755102</v>
      </c>
      <c r="W272" s="38">
        <v>47.058823529411796</v>
      </c>
      <c r="X272" s="37">
        <v>19</v>
      </c>
      <c r="Y272" s="38">
        <v>0.73987538940810005</v>
      </c>
      <c r="Z272" s="38">
        <v>72.727272727272705</v>
      </c>
      <c r="AA272" s="49">
        <v>14</v>
      </c>
      <c r="AB272" s="50">
        <v>0.61376589215256505</v>
      </c>
      <c r="AC272" s="50">
        <v>40</v>
      </c>
      <c r="AD272" s="49">
        <v>22</v>
      </c>
      <c r="AE272" s="50">
        <v>0.62535531552018198</v>
      </c>
      <c r="AF272" s="50">
        <v>37.5</v>
      </c>
      <c r="AG272" s="49">
        <v>25</v>
      </c>
      <c r="AH272" s="50">
        <v>0.658935160780179</v>
      </c>
      <c r="AI272" s="50">
        <v>108.333333333333</v>
      </c>
      <c r="AJ272" s="49">
        <v>9</v>
      </c>
      <c r="AK272" s="50">
        <v>0.22912423625254599</v>
      </c>
      <c r="AL272" s="50">
        <v>50</v>
      </c>
    </row>
    <row r="273" spans="1:38" x14ac:dyDescent="0.3">
      <c r="A273" s="30"/>
      <c r="B273" s="43" t="s">
        <v>4</v>
      </c>
      <c r="C273" s="37">
        <v>107</v>
      </c>
      <c r="D273" s="38">
        <v>0.215821533744806</v>
      </c>
      <c r="E273" s="38"/>
      <c r="F273" s="37">
        <v>23</v>
      </c>
      <c r="G273" s="38">
        <v>0.116550116550117</v>
      </c>
      <c r="H273" s="38"/>
      <c r="I273" s="37">
        <v>18</v>
      </c>
      <c r="J273" s="38">
        <v>0.368776889981561</v>
      </c>
      <c r="K273" s="38"/>
      <c r="L273" s="37">
        <v>7</v>
      </c>
      <c r="M273" s="38">
        <v>5.93220338983051E-2</v>
      </c>
      <c r="N273" s="38"/>
      <c r="O273" s="37">
        <v>8</v>
      </c>
      <c r="P273" s="38">
        <v>0.43644298963447897</v>
      </c>
      <c r="Q273" s="38"/>
      <c r="R273" s="37">
        <v>9</v>
      </c>
      <c r="S273" s="38">
        <v>0.50590219224283295</v>
      </c>
      <c r="T273" s="38"/>
      <c r="U273" s="37">
        <v>8</v>
      </c>
      <c r="V273" s="38">
        <v>0.52980132450331097</v>
      </c>
      <c r="W273" s="38"/>
      <c r="X273" s="37">
        <v>8</v>
      </c>
      <c r="Y273" s="38">
        <v>0.60698027314112302</v>
      </c>
      <c r="Z273" s="38"/>
      <c r="AA273" s="49">
        <v>4</v>
      </c>
      <c r="AB273" s="50">
        <v>0.35398230088495602</v>
      </c>
      <c r="AC273" s="50"/>
      <c r="AD273" s="49">
        <v>6</v>
      </c>
      <c r="AE273" s="50">
        <v>0.35335689045936403</v>
      </c>
      <c r="AF273" s="50"/>
      <c r="AG273" s="49">
        <v>13</v>
      </c>
      <c r="AH273" s="50">
        <v>0.69148936170212805</v>
      </c>
      <c r="AI273" s="50"/>
      <c r="AJ273" s="49">
        <v>3</v>
      </c>
      <c r="AK273" s="50">
        <v>0.14888337468982599</v>
      </c>
      <c r="AL273" s="50"/>
    </row>
    <row r="274" spans="1:38" x14ac:dyDescent="0.3">
      <c r="A274" s="31"/>
      <c r="B274" s="43" t="s">
        <v>5</v>
      </c>
      <c r="C274" s="37">
        <v>197</v>
      </c>
      <c r="D274" s="38">
        <v>0.39393697008478601</v>
      </c>
      <c r="E274" s="38"/>
      <c r="F274" s="37">
        <v>55</v>
      </c>
      <c r="G274" s="38">
        <v>0.273999900363673</v>
      </c>
      <c r="H274" s="38"/>
      <c r="I274" s="37">
        <v>24</v>
      </c>
      <c r="J274" s="38">
        <v>0.48435923309788098</v>
      </c>
      <c r="K274" s="38"/>
      <c r="L274" s="37">
        <v>19</v>
      </c>
      <c r="M274" s="38">
        <v>0.16083975281469601</v>
      </c>
      <c r="N274" s="38"/>
      <c r="O274" s="37">
        <v>15</v>
      </c>
      <c r="P274" s="38">
        <v>0.84364454443194603</v>
      </c>
      <c r="Q274" s="38"/>
      <c r="R274" s="37">
        <v>12</v>
      </c>
      <c r="S274" s="38">
        <v>0.69970845481049604</v>
      </c>
      <c r="T274" s="38"/>
      <c r="U274" s="37">
        <v>17</v>
      </c>
      <c r="V274" s="38">
        <v>1.04551045510455</v>
      </c>
      <c r="W274" s="38"/>
      <c r="X274" s="37">
        <v>11</v>
      </c>
      <c r="Y274" s="38">
        <v>0.88</v>
      </c>
      <c r="Z274" s="38"/>
      <c r="AA274" s="49">
        <v>10</v>
      </c>
      <c r="AB274" s="50">
        <v>0.86880973066898304</v>
      </c>
      <c r="AC274" s="50"/>
      <c r="AD274" s="49">
        <v>16</v>
      </c>
      <c r="AE274" s="50">
        <v>0.879120879120879</v>
      </c>
      <c r="AF274" s="50"/>
      <c r="AG274" s="49">
        <v>12</v>
      </c>
      <c r="AH274" s="50">
        <v>0.62695924764890298</v>
      </c>
      <c r="AI274" s="50"/>
      <c r="AJ274" s="49">
        <v>6</v>
      </c>
      <c r="AK274" s="50">
        <v>0.31364349189754298</v>
      </c>
      <c r="AL274" s="50"/>
    </row>
    <row r="275" spans="1:38" x14ac:dyDescent="0.3">
      <c r="A275" s="29" t="s">
        <v>199</v>
      </c>
      <c r="B275" s="43" t="s">
        <v>3</v>
      </c>
      <c r="C275" s="37">
        <v>248</v>
      </c>
      <c r="D275" s="38">
        <v>0.24903098829152701</v>
      </c>
      <c r="E275" s="38">
        <v>48.502994011976</v>
      </c>
      <c r="F275" s="37">
        <v>77</v>
      </c>
      <c r="G275" s="38">
        <v>0.19343331574848599</v>
      </c>
      <c r="H275" s="38">
        <v>45.283018867924497</v>
      </c>
      <c r="I275" s="37">
        <v>40</v>
      </c>
      <c r="J275" s="38">
        <v>0.40666937779585199</v>
      </c>
      <c r="K275" s="38">
        <v>53.846153846153797</v>
      </c>
      <c r="L275" s="37">
        <v>24</v>
      </c>
      <c r="M275" s="38">
        <v>0.101638927709313</v>
      </c>
      <c r="N275" s="38">
        <v>60</v>
      </c>
      <c r="O275" s="37">
        <v>14</v>
      </c>
      <c r="P275" s="38">
        <v>0.38770423705344798</v>
      </c>
      <c r="Q275" s="38">
        <v>75</v>
      </c>
      <c r="R275" s="37">
        <v>9</v>
      </c>
      <c r="S275" s="38">
        <v>0.25758443045220403</v>
      </c>
      <c r="T275" s="38">
        <v>28.571428571428601</v>
      </c>
      <c r="U275" s="37">
        <v>17</v>
      </c>
      <c r="V275" s="38">
        <v>0.54209183673469397</v>
      </c>
      <c r="W275" s="38">
        <v>41.6666666666667</v>
      </c>
      <c r="X275" s="37">
        <v>14</v>
      </c>
      <c r="Y275" s="38">
        <v>0.54517133956386299</v>
      </c>
      <c r="Z275" s="38">
        <v>40</v>
      </c>
      <c r="AA275" s="49">
        <v>10</v>
      </c>
      <c r="AB275" s="50">
        <v>0.43840420868040297</v>
      </c>
      <c r="AC275" s="50">
        <v>42.857142857142897</v>
      </c>
      <c r="AD275" s="49">
        <v>12</v>
      </c>
      <c r="AE275" s="50">
        <v>0.341102899374645</v>
      </c>
      <c r="AF275" s="50">
        <v>20</v>
      </c>
      <c r="AG275" s="49">
        <v>20</v>
      </c>
      <c r="AH275" s="50">
        <v>0.52714812862414295</v>
      </c>
      <c r="AI275" s="50">
        <v>81.818181818181799</v>
      </c>
      <c r="AJ275" s="49">
        <v>11</v>
      </c>
      <c r="AK275" s="50">
        <v>0.28004073319755601</v>
      </c>
      <c r="AL275" s="50">
        <v>37.5</v>
      </c>
    </row>
    <row r="276" spans="1:38" x14ac:dyDescent="0.3">
      <c r="A276" s="30"/>
      <c r="B276" s="43" t="s">
        <v>4</v>
      </c>
      <c r="C276" s="37">
        <v>81</v>
      </c>
      <c r="D276" s="38">
        <v>0.163378918068498</v>
      </c>
      <c r="E276" s="38"/>
      <c r="F276" s="37">
        <v>24</v>
      </c>
      <c r="G276" s="38">
        <v>0.121617512921861</v>
      </c>
      <c r="H276" s="38"/>
      <c r="I276" s="37">
        <v>14</v>
      </c>
      <c r="J276" s="38">
        <v>0.28682646998565903</v>
      </c>
      <c r="K276" s="38"/>
      <c r="L276" s="37">
        <v>9</v>
      </c>
      <c r="M276" s="38">
        <v>7.6271186440677999E-2</v>
      </c>
      <c r="N276" s="38"/>
      <c r="O276" s="37">
        <v>6</v>
      </c>
      <c r="P276" s="38">
        <v>0.32733224222585899</v>
      </c>
      <c r="Q276" s="38"/>
      <c r="R276" s="37">
        <v>2</v>
      </c>
      <c r="S276" s="38">
        <v>0.112422709387296</v>
      </c>
      <c r="T276" s="38"/>
      <c r="U276" s="37">
        <v>5</v>
      </c>
      <c r="V276" s="38">
        <v>0.33112582781457001</v>
      </c>
      <c r="W276" s="38"/>
      <c r="X276" s="37">
        <v>4</v>
      </c>
      <c r="Y276" s="38">
        <v>0.30349013657056101</v>
      </c>
      <c r="Z276" s="38"/>
      <c r="AA276" s="49">
        <v>3</v>
      </c>
      <c r="AB276" s="50">
        <v>0.265486725663717</v>
      </c>
      <c r="AC276" s="50"/>
      <c r="AD276" s="49">
        <v>2</v>
      </c>
      <c r="AE276" s="50">
        <v>0.117785630153121</v>
      </c>
      <c r="AF276" s="50"/>
      <c r="AG276" s="49">
        <v>9</v>
      </c>
      <c r="AH276" s="50">
        <v>0.47872340425531901</v>
      </c>
      <c r="AI276" s="50"/>
      <c r="AJ276" s="49">
        <v>3</v>
      </c>
      <c r="AK276" s="50">
        <v>0.14888337468982599</v>
      </c>
      <c r="AL276" s="50"/>
    </row>
    <row r="277" spans="1:38" x14ac:dyDescent="0.3">
      <c r="A277" s="31"/>
      <c r="B277" s="43" t="s">
        <v>5</v>
      </c>
      <c r="C277" s="37">
        <v>167</v>
      </c>
      <c r="D277" s="38">
        <v>0.33394656854903199</v>
      </c>
      <c r="E277" s="38"/>
      <c r="F277" s="37">
        <v>53</v>
      </c>
      <c r="G277" s="38">
        <v>0.264036267623175</v>
      </c>
      <c r="H277" s="38"/>
      <c r="I277" s="37">
        <v>26</v>
      </c>
      <c r="J277" s="38">
        <v>0.52472250252270403</v>
      </c>
      <c r="K277" s="38"/>
      <c r="L277" s="37">
        <v>15</v>
      </c>
      <c r="M277" s="38">
        <v>0.12697875222212801</v>
      </c>
      <c r="N277" s="38"/>
      <c r="O277" s="37">
        <v>8</v>
      </c>
      <c r="P277" s="38">
        <v>0.44994375703037098</v>
      </c>
      <c r="Q277" s="38"/>
      <c r="R277" s="37">
        <v>7</v>
      </c>
      <c r="S277" s="38">
        <v>0.40816326530612201</v>
      </c>
      <c r="T277" s="38"/>
      <c r="U277" s="37">
        <v>12</v>
      </c>
      <c r="V277" s="38">
        <v>0.73800738007380096</v>
      </c>
      <c r="W277" s="38"/>
      <c r="X277" s="37">
        <v>10</v>
      </c>
      <c r="Y277" s="38">
        <v>0.8</v>
      </c>
      <c r="Z277" s="38"/>
      <c r="AA277" s="49">
        <v>7</v>
      </c>
      <c r="AB277" s="50">
        <v>0.60816681146828799</v>
      </c>
      <c r="AC277" s="50"/>
      <c r="AD277" s="49">
        <v>10</v>
      </c>
      <c r="AE277" s="50">
        <v>0.54945054945054905</v>
      </c>
      <c r="AF277" s="50"/>
      <c r="AG277" s="49">
        <v>11</v>
      </c>
      <c r="AH277" s="50">
        <v>0.57471264367816099</v>
      </c>
      <c r="AI277" s="50"/>
      <c r="AJ277" s="49">
        <v>8</v>
      </c>
      <c r="AK277" s="50">
        <v>0.41819132253005797</v>
      </c>
      <c r="AL277" s="50"/>
    </row>
    <row r="278" spans="1:38" x14ac:dyDescent="0.3">
      <c r="A278" s="29" t="s">
        <v>200</v>
      </c>
      <c r="B278" s="43" t="s">
        <v>3</v>
      </c>
      <c r="C278" s="37">
        <v>193</v>
      </c>
      <c r="D278" s="38">
        <v>0.19380234169461599</v>
      </c>
      <c r="E278" s="38">
        <v>38.848920863309402</v>
      </c>
      <c r="F278" s="37">
        <v>51</v>
      </c>
      <c r="G278" s="38">
        <v>0.12811817017107499</v>
      </c>
      <c r="H278" s="38">
        <v>41.6666666666667</v>
      </c>
      <c r="I278" s="37">
        <v>36</v>
      </c>
      <c r="J278" s="38">
        <v>0.36600244001626703</v>
      </c>
      <c r="K278" s="38">
        <v>44</v>
      </c>
      <c r="L278" s="37">
        <v>20</v>
      </c>
      <c r="M278" s="38">
        <v>8.4699106424427198E-2</v>
      </c>
      <c r="N278" s="38">
        <v>25</v>
      </c>
      <c r="O278" s="37">
        <v>16</v>
      </c>
      <c r="P278" s="38">
        <v>0.44309055663251201</v>
      </c>
      <c r="Q278" s="38">
        <v>33.3333333333333</v>
      </c>
      <c r="R278" s="37">
        <v>11</v>
      </c>
      <c r="S278" s="38">
        <v>0.31482541499713801</v>
      </c>
      <c r="T278" s="38">
        <v>37.5</v>
      </c>
      <c r="U278" s="37">
        <v>7</v>
      </c>
      <c r="V278" s="38">
        <v>0.223214285714286</v>
      </c>
      <c r="W278" s="38">
        <v>75</v>
      </c>
      <c r="X278" s="37">
        <v>7</v>
      </c>
      <c r="Y278" s="38">
        <v>0.27258566978193099</v>
      </c>
      <c r="Z278" s="38">
        <v>75</v>
      </c>
      <c r="AA278" s="49">
        <v>10</v>
      </c>
      <c r="AB278" s="50">
        <v>0.43840420868040297</v>
      </c>
      <c r="AC278" s="50">
        <v>25</v>
      </c>
      <c r="AD278" s="49">
        <v>12</v>
      </c>
      <c r="AE278" s="50">
        <v>0.341102899374645</v>
      </c>
      <c r="AF278" s="50">
        <v>33.3333333333333</v>
      </c>
      <c r="AG278" s="49">
        <v>16</v>
      </c>
      <c r="AH278" s="50">
        <v>0.42171850289931501</v>
      </c>
      <c r="AI278" s="50">
        <v>45.454545454545503</v>
      </c>
      <c r="AJ278" s="49">
        <v>7</v>
      </c>
      <c r="AK278" s="50">
        <v>0.178207739307536</v>
      </c>
      <c r="AL278" s="50">
        <v>16.6666666666667</v>
      </c>
    </row>
    <row r="279" spans="1:38" x14ac:dyDescent="0.3">
      <c r="A279" s="30"/>
      <c r="B279" s="43" t="s">
        <v>4</v>
      </c>
      <c r="C279" s="37">
        <v>54</v>
      </c>
      <c r="D279" s="38">
        <v>0.10891927871233199</v>
      </c>
      <c r="E279" s="38"/>
      <c r="F279" s="37">
        <v>15</v>
      </c>
      <c r="G279" s="38">
        <v>7.6010945576163003E-2</v>
      </c>
      <c r="H279" s="38"/>
      <c r="I279" s="37">
        <v>11</v>
      </c>
      <c r="J279" s="38">
        <v>0.22536365498873201</v>
      </c>
      <c r="K279" s="38"/>
      <c r="L279" s="37">
        <v>4</v>
      </c>
      <c r="M279" s="38">
        <v>3.3898305084745797E-2</v>
      </c>
      <c r="N279" s="38"/>
      <c r="O279" s="37">
        <v>4</v>
      </c>
      <c r="P279" s="38">
        <v>0.21822149481723899</v>
      </c>
      <c r="Q279" s="38"/>
      <c r="R279" s="37">
        <v>3</v>
      </c>
      <c r="S279" s="38">
        <v>0.168634064080944</v>
      </c>
      <c r="T279" s="38"/>
      <c r="U279" s="37">
        <v>3</v>
      </c>
      <c r="V279" s="38">
        <v>0.19867549668874199</v>
      </c>
      <c r="W279" s="38"/>
      <c r="X279" s="37">
        <v>3</v>
      </c>
      <c r="Y279" s="38">
        <v>0.22761760242792101</v>
      </c>
      <c r="Z279" s="38"/>
      <c r="AA279" s="49">
        <v>2</v>
      </c>
      <c r="AB279" s="50">
        <v>0.17699115044247801</v>
      </c>
      <c r="AC279" s="50"/>
      <c r="AD279" s="49">
        <v>3</v>
      </c>
      <c r="AE279" s="50">
        <v>0.17667844522968201</v>
      </c>
      <c r="AF279" s="50"/>
      <c r="AG279" s="49">
        <v>5</v>
      </c>
      <c r="AH279" s="50">
        <v>0.26595744680851102</v>
      </c>
      <c r="AI279" s="50"/>
      <c r="AJ279" s="49">
        <v>1</v>
      </c>
      <c r="AK279" s="50">
        <v>4.9627791563275403E-2</v>
      </c>
      <c r="AL279" s="50"/>
    </row>
    <row r="280" spans="1:38" x14ac:dyDescent="0.3">
      <c r="A280" s="31"/>
      <c r="B280" s="43" t="s">
        <v>5</v>
      </c>
      <c r="C280" s="37">
        <v>139</v>
      </c>
      <c r="D280" s="38">
        <v>0.27795552711566102</v>
      </c>
      <c r="E280" s="38"/>
      <c r="F280" s="37">
        <v>36</v>
      </c>
      <c r="G280" s="38">
        <v>0.179345389328949</v>
      </c>
      <c r="H280" s="38"/>
      <c r="I280" s="37">
        <v>25</v>
      </c>
      <c r="J280" s="38">
        <v>0.50454086781029295</v>
      </c>
      <c r="K280" s="38"/>
      <c r="L280" s="37">
        <v>16</v>
      </c>
      <c r="M280" s="38">
        <v>0.13544400237026999</v>
      </c>
      <c r="N280" s="38"/>
      <c r="O280" s="37">
        <v>12</v>
      </c>
      <c r="P280" s="38">
        <v>0.674915635545557</v>
      </c>
      <c r="Q280" s="38"/>
      <c r="R280" s="37">
        <v>8</v>
      </c>
      <c r="S280" s="38">
        <v>0.46647230320699701</v>
      </c>
      <c r="T280" s="38"/>
      <c r="U280" s="37">
        <v>4</v>
      </c>
      <c r="V280" s="38">
        <v>0.24600246002459999</v>
      </c>
      <c r="W280" s="38"/>
      <c r="X280" s="37">
        <v>4</v>
      </c>
      <c r="Y280" s="38">
        <v>0.32</v>
      </c>
      <c r="Z280" s="38"/>
      <c r="AA280" s="49">
        <v>8</v>
      </c>
      <c r="AB280" s="50">
        <v>0.69504778453518701</v>
      </c>
      <c r="AC280" s="50"/>
      <c r="AD280" s="49">
        <v>9</v>
      </c>
      <c r="AE280" s="50">
        <v>0.49450549450549502</v>
      </c>
      <c r="AF280" s="50"/>
      <c r="AG280" s="49">
        <v>11</v>
      </c>
      <c r="AH280" s="50">
        <v>0.57471264367816099</v>
      </c>
      <c r="AI280" s="50"/>
      <c r="AJ280" s="49">
        <v>6</v>
      </c>
      <c r="AK280" s="50">
        <v>0.31364349189754298</v>
      </c>
      <c r="AL280" s="50"/>
    </row>
    <row r="281" spans="1:38" x14ac:dyDescent="0.3">
      <c r="A281" s="29" t="s">
        <v>201</v>
      </c>
      <c r="B281" s="43" t="s">
        <v>3</v>
      </c>
      <c r="C281" s="37">
        <v>159</v>
      </c>
      <c r="D281" s="38">
        <v>0.15966099652561599</v>
      </c>
      <c r="E281" s="38">
        <v>34.745762711864401</v>
      </c>
      <c r="F281" s="37">
        <v>36</v>
      </c>
      <c r="G281" s="38">
        <v>9.0436355414876796E-2</v>
      </c>
      <c r="H281" s="38">
        <v>56.521739130434803</v>
      </c>
      <c r="I281" s="37">
        <v>19</v>
      </c>
      <c r="J281" s="38">
        <v>0.19316795445303001</v>
      </c>
      <c r="K281" s="38">
        <v>58.3333333333333</v>
      </c>
      <c r="L281" s="37">
        <v>21</v>
      </c>
      <c r="M281" s="38">
        <v>8.8934061745648593E-2</v>
      </c>
      <c r="N281" s="38">
        <v>23.529411764705898</v>
      </c>
      <c r="O281" s="37">
        <v>12</v>
      </c>
      <c r="P281" s="38">
        <v>0.33231791747438399</v>
      </c>
      <c r="Q281" s="38">
        <v>33.3333333333333</v>
      </c>
      <c r="R281" s="37">
        <v>8</v>
      </c>
      <c r="S281" s="38">
        <v>0.22896393817973701</v>
      </c>
      <c r="T281" s="38">
        <v>0</v>
      </c>
      <c r="U281" s="37">
        <v>10</v>
      </c>
      <c r="V281" s="38">
        <v>0.31887755102040799</v>
      </c>
      <c r="W281" s="38">
        <v>25</v>
      </c>
      <c r="X281" s="37">
        <v>14</v>
      </c>
      <c r="Y281" s="38">
        <v>0.54517133956386299</v>
      </c>
      <c r="Z281" s="38">
        <v>7.6923076923076898</v>
      </c>
      <c r="AA281" s="49">
        <v>5</v>
      </c>
      <c r="AB281" s="50">
        <v>0.21920210434020199</v>
      </c>
      <c r="AC281" s="50">
        <v>0</v>
      </c>
      <c r="AD281" s="49">
        <v>13</v>
      </c>
      <c r="AE281" s="50">
        <v>0.36952814098919801</v>
      </c>
      <c r="AF281" s="50">
        <v>18.181818181818201</v>
      </c>
      <c r="AG281" s="49">
        <v>12</v>
      </c>
      <c r="AH281" s="50">
        <v>0.31628887717448601</v>
      </c>
      <c r="AI281" s="50">
        <v>100</v>
      </c>
      <c r="AJ281" s="49">
        <v>9</v>
      </c>
      <c r="AK281" s="50">
        <v>0.22912423625254599</v>
      </c>
      <c r="AL281" s="50">
        <v>50</v>
      </c>
    </row>
    <row r="282" spans="1:38" x14ac:dyDescent="0.3">
      <c r="A282" s="30"/>
      <c r="B282" s="43" t="s">
        <v>4</v>
      </c>
      <c r="C282" s="37">
        <v>41</v>
      </c>
      <c r="D282" s="38">
        <v>8.2697970874178101E-2</v>
      </c>
      <c r="E282" s="38"/>
      <c r="F282" s="37">
        <v>13</v>
      </c>
      <c r="G282" s="38">
        <v>6.5876152832674603E-2</v>
      </c>
      <c r="H282" s="38"/>
      <c r="I282" s="37">
        <v>7</v>
      </c>
      <c r="J282" s="38">
        <v>0.14341323499282899</v>
      </c>
      <c r="K282" s="38"/>
      <c r="L282" s="37">
        <v>4</v>
      </c>
      <c r="M282" s="38">
        <v>3.3898305084745797E-2</v>
      </c>
      <c r="N282" s="38"/>
      <c r="O282" s="37">
        <v>3</v>
      </c>
      <c r="P282" s="38">
        <v>0.16366612111293</v>
      </c>
      <c r="Q282" s="38"/>
      <c r="R282" s="37">
        <v>0</v>
      </c>
      <c r="S282" s="38">
        <v>0</v>
      </c>
      <c r="T282" s="38"/>
      <c r="U282" s="37">
        <v>2</v>
      </c>
      <c r="V282" s="38">
        <v>0.13245033112582799</v>
      </c>
      <c r="W282" s="38"/>
      <c r="X282" s="37">
        <v>1</v>
      </c>
      <c r="Y282" s="38">
        <v>7.5872534142640405E-2</v>
      </c>
      <c r="Z282" s="38"/>
      <c r="AA282" s="49">
        <v>0</v>
      </c>
      <c r="AB282" s="50">
        <v>0</v>
      </c>
      <c r="AC282" s="50"/>
      <c r="AD282" s="49">
        <v>2</v>
      </c>
      <c r="AE282" s="50">
        <v>0.117785630153121</v>
      </c>
      <c r="AF282" s="50"/>
      <c r="AG282" s="49">
        <v>6</v>
      </c>
      <c r="AH282" s="50">
        <v>0.319148936170213</v>
      </c>
      <c r="AI282" s="50"/>
      <c r="AJ282" s="49">
        <v>3</v>
      </c>
      <c r="AK282" s="50">
        <v>0.14888337468982599</v>
      </c>
      <c r="AL282" s="50"/>
    </row>
    <row r="283" spans="1:38" x14ac:dyDescent="0.3">
      <c r="A283" s="31"/>
      <c r="B283" s="43" t="s">
        <v>5</v>
      </c>
      <c r="C283" s="37">
        <v>118</v>
      </c>
      <c r="D283" s="38">
        <v>0.23596224604063301</v>
      </c>
      <c r="E283" s="38"/>
      <c r="F283" s="37">
        <v>23</v>
      </c>
      <c r="G283" s="38">
        <v>0.11458177651571801</v>
      </c>
      <c r="H283" s="38"/>
      <c r="I283" s="37">
        <v>12</v>
      </c>
      <c r="J283" s="38">
        <v>0.24217961654893999</v>
      </c>
      <c r="K283" s="38"/>
      <c r="L283" s="37">
        <v>17</v>
      </c>
      <c r="M283" s="38">
        <v>0.143909252518412</v>
      </c>
      <c r="N283" s="38"/>
      <c r="O283" s="37">
        <v>9</v>
      </c>
      <c r="P283" s="38">
        <v>0.50618672665916797</v>
      </c>
      <c r="Q283" s="38"/>
      <c r="R283" s="37">
        <v>8</v>
      </c>
      <c r="S283" s="38">
        <v>0.46647230320699701</v>
      </c>
      <c r="T283" s="38"/>
      <c r="U283" s="37">
        <v>8</v>
      </c>
      <c r="V283" s="38">
        <v>0.49200492004919999</v>
      </c>
      <c r="W283" s="38"/>
      <c r="X283" s="37">
        <v>13</v>
      </c>
      <c r="Y283" s="38">
        <v>1.04</v>
      </c>
      <c r="Z283" s="38"/>
      <c r="AA283" s="49">
        <v>5</v>
      </c>
      <c r="AB283" s="50">
        <v>0.43440486533449202</v>
      </c>
      <c r="AC283" s="50"/>
      <c r="AD283" s="49">
        <v>11</v>
      </c>
      <c r="AE283" s="50">
        <v>0.60439560439560402</v>
      </c>
      <c r="AF283" s="50"/>
      <c r="AG283" s="49">
        <v>6</v>
      </c>
      <c r="AH283" s="50">
        <v>0.31347962382445099</v>
      </c>
      <c r="AI283" s="50"/>
      <c r="AJ283" s="49">
        <v>6</v>
      </c>
      <c r="AK283" s="50">
        <v>0.31364349189754298</v>
      </c>
      <c r="AL283" s="50"/>
    </row>
    <row r="284" spans="1:38" x14ac:dyDescent="0.3">
      <c r="A284" s="29" t="s">
        <v>202</v>
      </c>
      <c r="B284" s="43" t="s">
        <v>3</v>
      </c>
      <c r="C284" s="37">
        <v>107</v>
      </c>
      <c r="D284" s="38">
        <v>0.107444821561264</v>
      </c>
      <c r="E284" s="38">
        <v>46.575342465753401</v>
      </c>
      <c r="F284" s="37">
        <v>39</v>
      </c>
      <c r="G284" s="38">
        <v>9.7972718366116499E-2</v>
      </c>
      <c r="H284" s="38">
        <v>44.4444444444444</v>
      </c>
      <c r="I284" s="37">
        <v>15</v>
      </c>
      <c r="J284" s="38">
        <v>0.15250101667344401</v>
      </c>
      <c r="K284" s="38">
        <v>66.6666666666667</v>
      </c>
      <c r="L284" s="37">
        <v>5</v>
      </c>
      <c r="M284" s="38">
        <v>2.1174776606106799E-2</v>
      </c>
      <c r="N284" s="38">
        <v>66.6666666666667</v>
      </c>
      <c r="O284" s="37">
        <v>2</v>
      </c>
      <c r="P284" s="38">
        <v>5.5386319579064001E-2</v>
      </c>
      <c r="Q284" s="38">
        <v>0</v>
      </c>
      <c r="R284" s="37">
        <v>5</v>
      </c>
      <c r="S284" s="38">
        <v>0.14310246136233501</v>
      </c>
      <c r="T284" s="38">
        <v>150</v>
      </c>
      <c r="U284" s="37">
        <v>6</v>
      </c>
      <c r="V284" s="38">
        <v>0.191326530612245</v>
      </c>
      <c r="W284" s="38">
        <v>100</v>
      </c>
      <c r="X284" s="37">
        <v>5</v>
      </c>
      <c r="Y284" s="38">
        <v>0.194704049844237</v>
      </c>
      <c r="Z284" s="38">
        <v>25</v>
      </c>
      <c r="AA284" s="49">
        <v>5</v>
      </c>
      <c r="AB284" s="50">
        <v>0.21920210434020199</v>
      </c>
      <c r="AC284" s="50">
        <v>25</v>
      </c>
      <c r="AD284" s="49">
        <v>5</v>
      </c>
      <c r="AE284" s="50">
        <v>0.14212620807276899</v>
      </c>
      <c r="AF284" s="50">
        <v>25</v>
      </c>
      <c r="AG284" s="49">
        <v>8</v>
      </c>
      <c r="AH284" s="50">
        <v>0.210859251449657</v>
      </c>
      <c r="AI284" s="50">
        <v>14.285714285714301</v>
      </c>
      <c r="AJ284" s="49">
        <v>12</v>
      </c>
      <c r="AK284" s="50">
        <v>0.30549898167006101</v>
      </c>
      <c r="AL284" s="50">
        <v>50</v>
      </c>
    </row>
    <row r="285" spans="1:38" x14ac:dyDescent="0.3">
      <c r="A285" s="30"/>
      <c r="B285" s="43" t="s">
        <v>4</v>
      </c>
      <c r="C285" s="37">
        <v>34</v>
      </c>
      <c r="D285" s="38">
        <v>6.8578805115172101E-2</v>
      </c>
      <c r="E285" s="38"/>
      <c r="F285" s="37">
        <v>12</v>
      </c>
      <c r="G285" s="38">
        <v>6.0808756460930397E-2</v>
      </c>
      <c r="H285" s="38"/>
      <c r="I285" s="37">
        <v>6</v>
      </c>
      <c r="J285" s="38">
        <v>0.12292562999385399</v>
      </c>
      <c r="K285" s="38"/>
      <c r="L285" s="37">
        <v>2</v>
      </c>
      <c r="M285" s="38">
        <v>1.6949152542372899E-2</v>
      </c>
      <c r="N285" s="38"/>
      <c r="O285" s="37">
        <v>0</v>
      </c>
      <c r="P285" s="38">
        <v>0</v>
      </c>
      <c r="Q285" s="38"/>
      <c r="R285" s="37">
        <v>3</v>
      </c>
      <c r="S285" s="38">
        <v>0.168634064080944</v>
      </c>
      <c r="T285" s="38"/>
      <c r="U285" s="37">
        <v>3</v>
      </c>
      <c r="V285" s="38">
        <v>0.19867549668874199</v>
      </c>
      <c r="W285" s="38"/>
      <c r="X285" s="37">
        <v>1</v>
      </c>
      <c r="Y285" s="38">
        <v>7.5872534142640405E-2</v>
      </c>
      <c r="Z285" s="38"/>
      <c r="AA285" s="49">
        <v>1</v>
      </c>
      <c r="AB285" s="50">
        <v>8.8495575221238895E-2</v>
      </c>
      <c r="AC285" s="50"/>
      <c r="AD285" s="49">
        <v>1</v>
      </c>
      <c r="AE285" s="50">
        <v>5.8892815076560703E-2</v>
      </c>
      <c r="AF285" s="50"/>
      <c r="AG285" s="49">
        <v>1</v>
      </c>
      <c r="AH285" s="50">
        <v>5.31914893617021E-2</v>
      </c>
      <c r="AI285" s="50"/>
      <c r="AJ285" s="49">
        <v>4</v>
      </c>
      <c r="AK285" s="50">
        <v>0.198511166253102</v>
      </c>
      <c r="AL285" s="50"/>
    </row>
    <row r="286" spans="1:38" x14ac:dyDescent="0.3">
      <c r="A286" s="31"/>
      <c r="B286" s="43" t="s">
        <v>5</v>
      </c>
      <c r="C286" s="37">
        <v>73</v>
      </c>
      <c r="D286" s="38">
        <v>0.145976643737002</v>
      </c>
      <c r="E286" s="38"/>
      <c r="F286" s="37">
        <v>27</v>
      </c>
      <c r="G286" s="38">
        <v>0.13450904199671199</v>
      </c>
      <c r="H286" s="38"/>
      <c r="I286" s="37">
        <v>9</v>
      </c>
      <c r="J286" s="38">
        <v>0.18163471241170501</v>
      </c>
      <c r="K286" s="38"/>
      <c r="L286" s="37">
        <v>3</v>
      </c>
      <c r="M286" s="38">
        <v>2.5395750444425599E-2</v>
      </c>
      <c r="N286" s="38"/>
      <c r="O286" s="37">
        <v>2</v>
      </c>
      <c r="P286" s="38">
        <v>0.112485939257593</v>
      </c>
      <c r="Q286" s="38"/>
      <c r="R286" s="37">
        <v>2</v>
      </c>
      <c r="S286" s="38">
        <v>0.116618075801749</v>
      </c>
      <c r="T286" s="38"/>
      <c r="U286" s="37">
        <v>3</v>
      </c>
      <c r="V286" s="38">
        <v>0.18450184501844999</v>
      </c>
      <c r="W286" s="38"/>
      <c r="X286" s="37">
        <v>4</v>
      </c>
      <c r="Y286" s="38">
        <v>0.32</v>
      </c>
      <c r="Z286" s="38"/>
      <c r="AA286" s="49">
        <v>4</v>
      </c>
      <c r="AB286" s="50">
        <v>0.347523892267593</v>
      </c>
      <c r="AC286" s="50"/>
      <c r="AD286" s="49">
        <v>4</v>
      </c>
      <c r="AE286" s="50">
        <v>0.21978021978022</v>
      </c>
      <c r="AF286" s="50"/>
      <c r="AG286" s="49">
        <v>7</v>
      </c>
      <c r="AH286" s="50">
        <v>0.36572622779519298</v>
      </c>
      <c r="AI286" s="50"/>
      <c r="AJ286" s="49">
        <v>8</v>
      </c>
      <c r="AK286" s="50">
        <v>0.41819132253005797</v>
      </c>
      <c r="AL286" s="50"/>
    </row>
    <row r="287" spans="1:38" x14ac:dyDescent="0.3">
      <c r="A287" s="29" t="s">
        <v>203</v>
      </c>
      <c r="B287" s="43" t="s">
        <v>3</v>
      </c>
      <c r="C287" s="37">
        <v>90</v>
      </c>
      <c r="D287" s="38">
        <v>9.0374148976763796E-2</v>
      </c>
      <c r="E287" s="38">
        <v>25</v>
      </c>
      <c r="F287" s="37">
        <v>20</v>
      </c>
      <c r="G287" s="38">
        <v>5.0242419674931503E-2</v>
      </c>
      <c r="H287" s="38">
        <v>25</v>
      </c>
      <c r="I287" s="37">
        <v>14</v>
      </c>
      <c r="J287" s="38">
        <v>0.14233428222854799</v>
      </c>
      <c r="K287" s="38">
        <v>16.6666666666667</v>
      </c>
      <c r="L287" s="37">
        <v>12</v>
      </c>
      <c r="M287" s="38">
        <v>5.0819463854656299E-2</v>
      </c>
      <c r="N287" s="38">
        <v>50</v>
      </c>
      <c r="O287" s="37">
        <v>3</v>
      </c>
      <c r="P287" s="38">
        <v>8.3079479368595999E-2</v>
      </c>
      <c r="Q287" s="38">
        <v>50</v>
      </c>
      <c r="R287" s="37">
        <v>6</v>
      </c>
      <c r="S287" s="38">
        <v>0.171722953634803</v>
      </c>
      <c r="T287" s="38">
        <v>50</v>
      </c>
      <c r="U287" s="37">
        <v>5</v>
      </c>
      <c r="V287" s="38">
        <v>0.15943877551020399</v>
      </c>
      <c r="W287" s="38">
        <v>0</v>
      </c>
      <c r="X287" s="37">
        <v>8</v>
      </c>
      <c r="Y287" s="38">
        <v>0.31152647975077902</v>
      </c>
      <c r="Z287" s="38">
        <v>14.285714285714301</v>
      </c>
      <c r="AA287" s="49">
        <v>3</v>
      </c>
      <c r="AB287" s="50">
        <v>0.131521262604121</v>
      </c>
      <c r="AC287" s="50">
        <v>0</v>
      </c>
      <c r="AD287" s="49">
        <v>5</v>
      </c>
      <c r="AE287" s="50">
        <v>0.14212620807276899</v>
      </c>
      <c r="AF287" s="50">
        <v>0</v>
      </c>
      <c r="AG287" s="49">
        <v>9</v>
      </c>
      <c r="AH287" s="50">
        <v>0.23721665788086499</v>
      </c>
      <c r="AI287" s="50">
        <v>50</v>
      </c>
      <c r="AJ287" s="49">
        <v>5</v>
      </c>
      <c r="AK287" s="50">
        <v>0.12729124236252501</v>
      </c>
      <c r="AL287" s="50">
        <v>25</v>
      </c>
    </row>
    <row r="288" spans="1:38" x14ac:dyDescent="0.3">
      <c r="A288" s="30"/>
      <c r="B288" s="43" t="s">
        <v>4</v>
      </c>
      <c r="C288" s="37">
        <v>18</v>
      </c>
      <c r="D288" s="38">
        <v>3.6306426237443998E-2</v>
      </c>
      <c r="E288" s="38"/>
      <c r="F288" s="37">
        <v>4</v>
      </c>
      <c r="G288" s="38">
        <v>2.0269585486976799E-2</v>
      </c>
      <c r="H288" s="38"/>
      <c r="I288" s="37">
        <v>2</v>
      </c>
      <c r="J288" s="38">
        <v>4.0975209997951199E-2</v>
      </c>
      <c r="K288" s="38"/>
      <c r="L288" s="37">
        <v>4</v>
      </c>
      <c r="M288" s="38">
        <v>3.3898305084745797E-2</v>
      </c>
      <c r="N288" s="38"/>
      <c r="O288" s="37">
        <v>1</v>
      </c>
      <c r="P288" s="38">
        <v>5.4555373704309899E-2</v>
      </c>
      <c r="Q288" s="38"/>
      <c r="R288" s="37">
        <v>2</v>
      </c>
      <c r="S288" s="38">
        <v>0.112422709387296</v>
      </c>
      <c r="T288" s="38"/>
      <c r="U288" s="37">
        <v>0</v>
      </c>
      <c r="V288" s="38">
        <v>0</v>
      </c>
      <c r="W288" s="38"/>
      <c r="X288" s="37">
        <v>1</v>
      </c>
      <c r="Y288" s="38">
        <v>7.5872534142640405E-2</v>
      </c>
      <c r="Z288" s="38"/>
      <c r="AA288" s="49">
        <v>0</v>
      </c>
      <c r="AB288" s="50">
        <v>0</v>
      </c>
      <c r="AC288" s="50"/>
      <c r="AD288" s="49">
        <v>0</v>
      </c>
      <c r="AE288" s="50">
        <v>0</v>
      </c>
      <c r="AF288" s="50"/>
      <c r="AG288" s="49">
        <v>3</v>
      </c>
      <c r="AH288" s="50">
        <v>0.159574468085106</v>
      </c>
      <c r="AI288" s="50"/>
      <c r="AJ288" s="49">
        <v>1</v>
      </c>
      <c r="AK288" s="50">
        <v>4.9627791563275403E-2</v>
      </c>
      <c r="AL288" s="50"/>
    </row>
    <row r="289" spans="1:38" x14ac:dyDescent="0.3">
      <c r="A289" s="31"/>
      <c r="B289" s="43" t="s">
        <v>5</v>
      </c>
      <c r="C289" s="37">
        <v>72</v>
      </c>
      <c r="D289" s="38">
        <v>0.14397696368581001</v>
      </c>
      <c r="E289" s="38"/>
      <c r="F289" s="37">
        <v>16</v>
      </c>
      <c r="G289" s="38">
        <v>7.9709061923977503E-2</v>
      </c>
      <c r="H289" s="38"/>
      <c r="I289" s="37">
        <v>12</v>
      </c>
      <c r="J289" s="38">
        <v>0.24217961654893999</v>
      </c>
      <c r="K289" s="38"/>
      <c r="L289" s="37">
        <v>8</v>
      </c>
      <c r="M289" s="38">
        <v>6.7722001185134995E-2</v>
      </c>
      <c r="N289" s="38"/>
      <c r="O289" s="37">
        <v>2</v>
      </c>
      <c r="P289" s="38">
        <v>0.112485939257593</v>
      </c>
      <c r="Q289" s="38"/>
      <c r="R289" s="37">
        <v>4</v>
      </c>
      <c r="S289" s="38">
        <v>0.233236151603499</v>
      </c>
      <c r="T289" s="38"/>
      <c r="U289" s="37">
        <v>5</v>
      </c>
      <c r="V289" s="38">
        <v>0.30750307503074997</v>
      </c>
      <c r="W289" s="38"/>
      <c r="X289" s="37">
        <v>7</v>
      </c>
      <c r="Y289" s="38">
        <v>0.56000000000000005</v>
      </c>
      <c r="Z289" s="38"/>
      <c r="AA289" s="49">
        <v>3</v>
      </c>
      <c r="AB289" s="50">
        <v>0.26064291920069499</v>
      </c>
      <c r="AC289" s="50"/>
      <c r="AD289" s="49">
        <v>5</v>
      </c>
      <c r="AE289" s="50">
        <v>0.27472527472527503</v>
      </c>
      <c r="AF289" s="50"/>
      <c r="AG289" s="49">
        <v>6</v>
      </c>
      <c r="AH289" s="50">
        <v>0.31347962382445099</v>
      </c>
      <c r="AI289" s="50"/>
      <c r="AJ289" s="49">
        <v>4</v>
      </c>
      <c r="AK289" s="50">
        <v>0.20909566126502899</v>
      </c>
      <c r="AL289" s="50"/>
    </row>
    <row r="290" spans="1:38" x14ac:dyDescent="0.3">
      <c r="A290" s="29" t="s">
        <v>204</v>
      </c>
      <c r="B290" s="43" t="s">
        <v>3</v>
      </c>
      <c r="C290" s="37">
        <v>110</v>
      </c>
      <c r="D290" s="38">
        <v>0.110457293193822</v>
      </c>
      <c r="E290" s="38">
        <v>23.595505617977501</v>
      </c>
      <c r="F290" s="37">
        <v>23</v>
      </c>
      <c r="G290" s="38">
        <v>5.7778782626171303E-2</v>
      </c>
      <c r="H290" s="38">
        <v>27.7777777777778</v>
      </c>
      <c r="I290" s="37">
        <v>19</v>
      </c>
      <c r="J290" s="38">
        <v>0.19316795445303001</v>
      </c>
      <c r="K290" s="38">
        <v>35.714285714285701</v>
      </c>
      <c r="L290" s="37">
        <v>11</v>
      </c>
      <c r="M290" s="38">
        <v>4.6584508533435001E-2</v>
      </c>
      <c r="N290" s="38">
        <v>22.2222222222222</v>
      </c>
      <c r="O290" s="37">
        <v>5</v>
      </c>
      <c r="P290" s="38">
        <v>0.13846579894766001</v>
      </c>
      <c r="Q290" s="38">
        <v>0</v>
      </c>
      <c r="R290" s="37">
        <v>4</v>
      </c>
      <c r="S290" s="38">
        <v>0.114481969089868</v>
      </c>
      <c r="T290" s="38">
        <v>0</v>
      </c>
      <c r="U290" s="37">
        <v>9</v>
      </c>
      <c r="V290" s="38">
        <v>0.28698979591836699</v>
      </c>
      <c r="W290" s="38">
        <v>125</v>
      </c>
      <c r="X290" s="37">
        <v>8</v>
      </c>
      <c r="Y290" s="38">
        <v>0.31152647975077902</v>
      </c>
      <c r="Z290" s="38">
        <v>14.285714285714301</v>
      </c>
      <c r="AA290" s="49">
        <v>8</v>
      </c>
      <c r="AB290" s="50">
        <v>0.35072336694432299</v>
      </c>
      <c r="AC290" s="50">
        <v>33.3333333333333</v>
      </c>
      <c r="AD290" s="49">
        <v>6</v>
      </c>
      <c r="AE290" s="50">
        <v>0.170551449687322</v>
      </c>
      <c r="AF290" s="50">
        <v>0</v>
      </c>
      <c r="AG290" s="49">
        <v>6</v>
      </c>
      <c r="AH290" s="50">
        <v>0.158144438587243</v>
      </c>
      <c r="AI290" s="50">
        <v>0</v>
      </c>
      <c r="AJ290" s="49">
        <v>11</v>
      </c>
      <c r="AK290" s="50">
        <v>0.28004073319755601</v>
      </c>
      <c r="AL290" s="50">
        <v>10</v>
      </c>
    </row>
    <row r="291" spans="1:38" x14ac:dyDescent="0.3">
      <c r="A291" s="30"/>
      <c r="B291" s="43" t="s">
        <v>4</v>
      </c>
      <c r="C291" s="37">
        <v>21</v>
      </c>
      <c r="D291" s="38">
        <v>4.2357497277018E-2</v>
      </c>
      <c r="E291" s="38"/>
      <c r="F291" s="37">
        <v>5</v>
      </c>
      <c r="G291" s="38">
        <v>2.5336981858720999E-2</v>
      </c>
      <c r="H291" s="38"/>
      <c r="I291" s="37">
        <v>5</v>
      </c>
      <c r="J291" s="38">
        <v>0.102438024994878</v>
      </c>
      <c r="K291" s="38"/>
      <c r="L291" s="37">
        <v>2</v>
      </c>
      <c r="M291" s="38">
        <v>1.6949152542372899E-2</v>
      </c>
      <c r="N291" s="38"/>
      <c r="O291" s="37">
        <v>0</v>
      </c>
      <c r="P291" s="38">
        <v>0</v>
      </c>
      <c r="Q291" s="38"/>
      <c r="R291" s="37">
        <v>0</v>
      </c>
      <c r="S291" s="38">
        <v>0</v>
      </c>
      <c r="T291" s="38"/>
      <c r="U291" s="37">
        <v>5</v>
      </c>
      <c r="V291" s="38">
        <v>0.33112582781457001</v>
      </c>
      <c r="W291" s="38"/>
      <c r="X291" s="37">
        <v>1</v>
      </c>
      <c r="Y291" s="38">
        <v>7.5872534142640405E-2</v>
      </c>
      <c r="Z291" s="38"/>
      <c r="AA291" s="49">
        <v>2</v>
      </c>
      <c r="AB291" s="50">
        <v>0.17699115044247801</v>
      </c>
      <c r="AC291" s="50"/>
      <c r="AD291" s="49">
        <v>0</v>
      </c>
      <c r="AE291" s="50">
        <v>0</v>
      </c>
      <c r="AF291" s="50"/>
      <c r="AG291" s="49">
        <v>0</v>
      </c>
      <c r="AH291" s="50">
        <v>0</v>
      </c>
      <c r="AI291" s="50"/>
      <c r="AJ291" s="49">
        <v>1</v>
      </c>
      <c r="AK291" s="50">
        <v>4.9627791563275403E-2</v>
      </c>
      <c r="AL291" s="50"/>
    </row>
    <row r="292" spans="1:38" x14ac:dyDescent="0.3">
      <c r="A292" s="31"/>
      <c r="B292" s="43" t="s">
        <v>5</v>
      </c>
      <c r="C292" s="37">
        <v>89</v>
      </c>
      <c r="D292" s="38">
        <v>0.17797152455607099</v>
      </c>
      <c r="E292" s="38"/>
      <c r="F292" s="37">
        <v>18</v>
      </c>
      <c r="G292" s="38">
        <v>8.9672694664474695E-2</v>
      </c>
      <c r="H292" s="38"/>
      <c r="I292" s="37">
        <v>14</v>
      </c>
      <c r="J292" s="38">
        <v>0.28254288597376398</v>
      </c>
      <c r="K292" s="38"/>
      <c r="L292" s="37">
        <v>9</v>
      </c>
      <c r="M292" s="38">
        <v>7.6187251333276904E-2</v>
      </c>
      <c r="N292" s="38"/>
      <c r="O292" s="37">
        <v>5</v>
      </c>
      <c r="P292" s="38">
        <v>0.28121484814398201</v>
      </c>
      <c r="Q292" s="38"/>
      <c r="R292" s="37">
        <v>4</v>
      </c>
      <c r="S292" s="38">
        <v>0.233236151603499</v>
      </c>
      <c r="T292" s="38"/>
      <c r="U292" s="37">
        <v>4</v>
      </c>
      <c r="V292" s="38">
        <v>0.24600246002459999</v>
      </c>
      <c r="W292" s="38"/>
      <c r="X292" s="37">
        <v>7</v>
      </c>
      <c r="Y292" s="38">
        <v>0.56000000000000005</v>
      </c>
      <c r="Z292" s="38"/>
      <c r="AA292" s="49">
        <v>6</v>
      </c>
      <c r="AB292" s="50">
        <v>0.52128583840138998</v>
      </c>
      <c r="AC292" s="50"/>
      <c r="AD292" s="49">
        <v>6</v>
      </c>
      <c r="AE292" s="50">
        <v>0.32967032967033</v>
      </c>
      <c r="AF292" s="50"/>
      <c r="AG292" s="49">
        <v>6</v>
      </c>
      <c r="AH292" s="50">
        <v>0.31347962382445099</v>
      </c>
      <c r="AI292" s="50"/>
      <c r="AJ292" s="49">
        <v>10</v>
      </c>
      <c r="AK292" s="50">
        <v>0.52273915316257202</v>
      </c>
      <c r="AL292" s="50"/>
    </row>
    <row r="293" spans="1:38" x14ac:dyDescent="0.3">
      <c r="A293" s="29" t="s">
        <v>205</v>
      </c>
      <c r="B293" s="43" t="s">
        <v>3</v>
      </c>
      <c r="C293" s="37">
        <v>62</v>
      </c>
      <c r="D293" s="38">
        <v>6.2257747072881703E-2</v>
      </c>
      <c r="E293" s="38">
        <v>12.7272727272727</v>
      </c>
      <c r="F293" s="37">
        <v>14</v>
      </c>
      <c r="G293" s="38">
        <v>3.5169693772452097E-2</v>
      </c>
      <c r="H293" s="38">
        <v>7.6923076923076898</v>
      </c>
      <c r="I293" s="37">
        <v>13</v>
      </c>
      <c r="J293" s="38">
        <v>0.132167547783652</v>
      </c>
      <c r="K293" s="38">
        <v>62.5</v>
      </c>
      <c r="L293" s="37">
        <v>7</v>
      </c>
      <c r="M293" s="38">
        <v>2.96446872485495E-2</v>
      </c>
      <c r="N293" s="38">
        <v>0</v>
      </c>
      <c r="O293" s="37">
        <v>7</v>
      </c>
      <c r="P293" s="38">
        <v>0.19385211852672399</v>
      </c>
      <c r="Q293" s="38">
        <v>0</v>
      </c>
      <c r="R293" s="37">
        <v>0</v>
      </c>
      <c r="S293" s="38">
        <v>0</v>
      </c>
      <c r="T293" s="38">
        <v>0</v>
      </c>
      <c r="U293" s="37">
        <v>5</v>
      </c>
      <c r="V293" s="38">
        <v>0.15943877551020399</v>
      </c>
      <c r="W293" s="38">
        <v>0</v>
      </c>
      <c r="X293" s="37">
        <v>3</v>
      </c>
      <c r="Y293" s="38">
        <v>0.116822429906542</v>
      </c>
      <c r="Z293" s="38">
        <v>0</v>
      </c>
      <c r="AA293" s="49">
        <v>2</v>
      </c>
      <c r="AB293" s="50">
        <v>8.7680841736080706E-2</v>
      </c>
      <c r="AC293" s="50">
        <v>0</v>
      </c>
      <c r="AD293" s="49">
        <v>2</v>
      </c>
      <c r="AE293" s="50">
        <v>5.68504832291074E-2</v>
      </c>
      <c r="AF293" s="50">
        <v>0</v>
      </c>
      <c r="AG293" s="49">
        <v>6</v>
      </c>
      <c r="AH293" s="50">
        <v>0.158144438587243</v>
      </c>
      <c r="AI293" s="50">
        <v>20</v>
      </c>
      <c r="AJ293" s="49">
        <v>3</v>
      </c>
      <c r="AK293" s="50">
        <v>7.6374745417515294E-2</v>
      </c>
      <c r="AL293" s="50">
        <v>0</v>
      </c>
    </row>
    <row r="294" spans="1:38" x14ac:dyDescent="0.3">
      <c r="A294" s="30"/>
      <c r="B294" s="43" t="s">
        <v>4</v>
      </c>
      <c r="C294" s="37">
        <v>7</v>
      </c>
      <c r="D294" s="38">
        <v>1.4119165759006E-2</v>
      </c>
      <c r="E294" s="38"/>
      <c r="F294" s="37">
        <v>1</v>
      </c>
      <c r="G294" s="38">
        <v>5.0673963717441997E-3</v>
      </c>
      <c r="H294" s="38"/>
      <c r="I294" s="37">
        <v>5</v>
      </c>
      <c r="J294" s="38">
        <v>0.102438024994878</v>
      </c>
      <c r="K294" s="38"/>
      <c r="L294" s="37">
        <v>0</v>
      </c>
      <c r="M294" s="38">
        <v>0</v>
      </c>
      <c r="N294" s="38"/>
      <c r="O294" s="37">
        <v>0</v>
      </c>
      <c r="P294" s="38">
        <v>0</v>
      </c>
      <c r="Q294" s="38"/>
      <c r="R294" s="37">
        <v>0</v>
      </c>
      <c r="S294" s="38">
        <v>0</v>
      </c>
      <c r="T294" s="38"/>
      <c r="U294" s="37">
        <v>0</v>
      </c>
      <c r="V294" s="38">
        <v>0</v>
      </c>
      <c r="W294" s="38"/>
      <c r="X294" s="37">
        <v>0</v>
      </c>
      <c r="Y294" s="38">
        <v>0</v>
      </c>
      <c r="Z294" s="38"/>
      <c r="AA294" s="49">
        <v>0</v>
      </c>
      <c r="AB294" s="50">
        <v>0</v>
      </c>
      <c r="AC294" s="50"/>
      <c r="AD294" s="49">
        <v>0</v>
      </c>
      <c r="AE294" s="50">
        <v>0</v>
      </c>
      <c r="AF294" s="50"/>
      <c r="AG294" s="49">
        <v>1</v>
      </c>
      <c r="AH294" s="50">
        <v>5.31914893617021E-2</v>
      </c>
      <c r="AI294" s="50"/>
      <c r="AJ294" s="49">
        <v>0</v>
      </c>
      <c r="AK294" s="50">
        <v>0</v>
      </c>
      <c r="AL294" s="50"/>
    </row>
    <row r="295" spans="1:38" x14ac:dyDescent="0.3">
      <c r="A295" s="31"/>
      <c r="B295" s="43" t="s">
        <v>5</v>
      </c>
      <c r="C295" s="37">
        <v>55</v>
      </c>
      <c r="D295" s="38">
        <v>0.10998240281555</v>
      </c>
      <c r="E295" s="38"/>
      <c r="F295" s="37">
        <v>13</v>
      </c>
      <c r="G295" s="38">
        <v>6.4763612813231702E-2</v>
      </c>
      <c r="H295" s="38"/>
      <c r="I295" s="37">
        <v>8</v>
      </c>
      <c r="J295" s="38">
        <v>0.16145307769929401</v>
      </c>
      <c r="K295" s="38"/>
      <c r="L295" s="37">
        <v>7</v>
      </c>
      <c r="M295" s="38">
        <v>5.9256751036993099E-2</v>
      </c>
      <c r="N295" s="38"/>
      <c r="O295" s="37">
        <v>7</v>
      </c>
      <c r="P295" s="38">
        <v>0.39370078740157499</v>
      </c>
      <c r="Q295" s="38"/>
      <c r="R295" s="37">
        <v>0</v>
      </c>
      <c r="S295" s="38">
        <v>0</v>
      </c>
      <c r="T295" s="38"/>
      <c r="U295" s="37">
        <v>5</v>
      </c>
      <c r="V295" s="38">
        <v>0.30750307503074997</v>
      </c>
      <c r="W295" s="38"/>
      <c r="X295" s="37">
        <v>3</v>
      </c>
      <c r="Y295" s="38">
        <v>0.24</v>
      </c>
      <c r="Z295" s="38"/>
      <c r="AA295" s="49">
        <v>2</v>
      </c>
      <c r="AB295" s="50">
        <v>0.173761946133797</v>
      </c>
      <c r="AC295" s="50"/>
      <c r="AD295" s="49">
        <v>2</v>
      </c>
      <c r="AE295" s="50">
        <v>0.10989010989011</v>
      </c>
      <c r="AF295" s="50"/>
      <c r="AG295" s="49">
        <v>5</v>
      </c>
      <c r="AH295" s="50">
        <v>0.26123301985371</v>
      </c>
      <c r="AI295" s="50"/>
      <c r="AJ295" s="49">
        <v>3</v>
      </c>
      <c r="AK295" s="50">
        <v>0.15682174594877199</v>
      </c>
      <c r="AL295" s="50"/>
    </row>
    <row r="296" spans="1:38" x14ac:dyDescent="0.3">
      <c r="A296" s="29" t="s">
        <v>206</v>
      </c>
      <c r="B296" s="43" t="s">
        <v>3</v>
      </c>
      <c r="C296" s="37">
        <v>37</v>
      </c>
      <c r="D296" s="38">
        <v>3.7153816801558499E-2</v>
      </c>
      <c r="E296" s="38">
        <v>27.586206896551701</v>
      </c>
      <c r="F296" s="37">
        <v>15</v>
      </c>
      <c r="G296" s="38">
        <v>3.7681814756198702E-2</v>
      </c>
      <c r="H296" s="38">
        <v>15.384615384615399</v>
      </c>
      <c r="I296" s="37">
        <v>4</v>
      </c>
      <c r="J296" s="38">
        <v>4.0666937779585202E-2</v>
      </c>
      <c r="K296" s="38">
        <v>0</v>
      </c>
      <c r="L296" s="37">
        <v>2</v>
      </c>
      <c r="M296" s="38">
        <v>8.4699106424427194E-3</v>
      </c>
      <c r="N296" s="38">
        <v>0</v>
      </c>
      <c r="O296" s="37">
        <v>2</v>
      </c>
      <c r="P296" s="38">
        <v>5.5386319579064001E-2</v>
      </c>
      <c r="Q296" s="38">
        <v>0</v>
      </c>
      <c r="R296" s="37">
        <v>1</v>
      </c>
      <c r="S296" s="38">
        <v>2.8620492272467098E-2</v>
      </c>
      <c r="T296" s="38">
        <v>0</v>
      </c>
      <c r="U296" s="37">
        <v>2</v>
      </c>
      <c r="V296" s="38">
        <v>6.3775510204081606E-2</v>
      </c>
      <c r="W296" s="38">
        <v>0</v>
      </c>
      <c r="X296" s="37">
        <v>2</v>
      </c>
      <c r="Y296" s="38">
        <v>7.7881619937694699E-2</v>
      </c>
      <c r="Z296" s="38">
        <v>100</v>
      </c>
      <c r="AA296" s="49">
        <v>1</v>
      </c>
      <c r="AB296" s="50">
        <v>4.3840420868040297E-2</v>
      </c>
      <c r="AC296" s="50">
        <v>0</v>
      </c>
      <c r="AD296" s="49">
        <v>3</v>
      </c>
      <c r="AE296" s="50">
        <v>8.5275724843661194E-2</v>
      </c>
      <c r="AF296" s="50">
        <v>0</v>
      </c>
      <c r="AG296" s="49">
        <v>3</v>
      </c>
      <c r="AH296" s="50">
        <v>7.9072219293621501E-2</v>
      </c>
      <c r="AI296" s="50">
        <v>0</v>
      </c>
      <c r="AJ296" s="49">
        <v>2</v>
      </c>
      <c r="AK296" s="50">
        <v>5.0916496945010201E-2</v>
      </c>
      <c r="AL296" s="50">
        <v>0</v>
      </c>
    </row>
    <row r="297" spans="1:38" x14ac:dyDescent="0.3">
      <c r="A297" s="30"/>
      <c r="B297" s="43" t="s">
        <v>4</v>
      </c>
      <c r="C297" s="37">
        <v>8</v>
      </c>
      <c r="D297" s="38">
        <v>1.6136189438863999E-2</v>
      </c>
      <c r="E297" s="38"/>
      <c r="F297" s="37">
        <v>2</v>
      </c>
      <c r="G297" s="38">
        <v>1.0134792743488399E-2</v>
      </c>
      <c r="H297" s="38"/>
      <c r="I297" s="37">
        <v>0</v>
      </c>
      <c r="J297" s="38">
        <v>0</v>
      </c>
      <c r="K297" s="38"/>
      <c r="L297" s="37">
        <v>0</v>
      </c>
      <c r="M297" s="38">
        <v>0</v>
      </c>
      <c r="N297" s="38"/>
      <c r="O297" s="37">
        <v>0</v>
      </c>
      <c r="P297" s="38">
        <v>0</v>
      </c>
      <c r="Q297" s="38"/>
      <c r="R297" s="37">
        <v>0</v>
      </c>
      <c r="S297" s="38">
        <v>0</v>
      </c>
      <c r="T297" s="38"/>
      <c r="U297" s="37">
        <v>0</v>
      </c>
      <c r="V297" s="38">
        <v>0</v>
      </c>
      <c r="W297" s="38"/>
      <c r="X297" s="37">
        <v>1</v>
      </c>
      <c r="Y297" s="38">
        <v>7.5872534142640405E-2</v>
      </c>
      <c r="Z297" s="38"/>
      <c r="AA297" s="49">
        <v>0</v>
      </c>
      <c r="AB297" s="50">
        <v>0</v>
      </c>
      <c r="AC297" s="50"/>
      <c r="AD297" s="49">
        <v>3</v>
      </c>
      <c r="AE297" s="50">
        <v>0.17667844522968201</v>
      </c>
      <c r="AF297" s="50"/>
      <c r="AG297" s="49">
        <v>0</v>
      </c>
      <c r="AH297" s="50">
        <v>0</v>
      </c>
      <c r="AI297" s="50"/>
      <c r="AJ297" s="49">
        <v>2</v>
      </c>
      <c r="AK297" s="50">
        <v>9.9255583126550903E-2</v>
      </c>
      <c r="AL297" s="50"/>
    </row>
    <row r="298" spans="1:38" x14ac:dyDescent="0.3">
      <c r="A298" s="31"/>
      <c r="B298" s="43" t="s">
        <v>5</v>
      </c>
      <c r="C298" s="37">
        <v>29</v>
      </c>
      <c r="D298" s="38">
        <v>5.7990721484562503E-2</v>
      </c>
      <c r="E298" s="38"/>
      <c r="F298" s="37">
        <v>13</v>
      </c>
      <c r="G298" s="38">
        <v>6.4763612813231702E-2</v>
      </c>
      <c r="H298" s="38"/>
      <c r="I298" s="37">
        <v>4</v>
      </c>
      <c r="J298" s="38">
        <v>8.0726538849646798E-2</v>
      </c>
      <c r="K298" s="38"/>
      <c r="L298" s="37">
        <v>2</v>
      </c>
      <c r="M298" s="38">
        <v>1.6930500296283801E-2</v>
      </c>
      <c r="N298" s="38"/>
      <c r="O298" s="37">
        <v>2</v>
      </c>
      <c r="P298" s="38">
        <v>0.112485939257593</v>
      </c>
      <c r="Q298" s="38"/>
      <c r="R298" s="37">
        <v>1</v>
      </c>
      <c r="S298" s="38">
        <v>5.8309037900874598E-2</v>
      </c>
      <c r="T298" s="38"/>
      <c r="U298" s="37">
        <v>2</v>
      </c>
      <c r="V298" s="38">
        <v>0.1230012300123</v>
      </c>
      <c r="W298" s="38"/>
      <c r="X298" s="37">
        <v>1</v>
      </c>
      <c r="Y298" s="38">
        <v>0.08</v>
      </c>
      <c r="Z298" s="38"/>
      <c r="AA298" s="49">
        <v>1</v>
      </c>
      <c r="AB298" s="50">
        <v>8.6880973066898307E-2</v>
      </c>
      <c r="AC298" s="50"/>
      <c r="AD298" s="49">
        <v>0</v>
      </c>
      <c r="AE298" s="50">
        <v>0</v>
      </c>
      <c r="AF298" s="50"/>
      <c r="AG298" s="49">
        <v>3</v>
      </c>
      <c r="AH298" s="50">
        <v>0.156739811912226</v>
      </c>
      <c r="AI298" s="50"/>
      <c r="AJ298" s="49">
        <v>0</v>
      </c>
      <c r="AK298" s="50">
        <v>0</v>
      </c>
      <c r="AL298" s="50"/>
    </row>
    <row r="299" spans="1:38" x14ac:dyDescent="0.3">
      <c r="A299" s="29" t="s">
        <v>207</v>
      </c>
      <c r="B299" s="43" t="s">
        <v>3</v>
      </c>
      <c r="C299" s="37">
        <v>18</v>
      </c>
      <c r="D299" s="38">
        <v>1.8074829795352802E-2</v>
      </c>
      <c r="E299" s="38">
        <v>50</v>
      </c>
      <c r="F299" s="37">
        <v>7</v>
      </c>
      <c r="G299" s="38">
        <v>1.7584846886226E-2</v>
      </c>
      <c r="H299" s="38">
        <v>75</v>
      </c>
      <c r="I299" s="37">
        <v>3</v>
      </c>
      <c r="J299" s="38">
        <v>3.0500203334688902E-2</v>
      </c>
      <c r="K299" s="38">
        <v>200</v>
      </c>
      <c r="L299" s="37">
        <v>2</v>
      </c>
      <c r="M299" s="38">
        <v>8.4699106424427194E-3</v>
      </c>
      <c r="N299" s="38">
        <v>0</v>
      </c>
      <c r="O299" s="37">
        <v>1</v>
      </c>
      <c r="P299" s="38">
        <v>2.7693159789532001E-2</v>
      </c>
      <c r="Q299" s="38">
        <v>0</v>
      </c>
      <c r="R299" s="37">
        <v>0</v>
      </c>
      <c r="S299" s="38">
        <v>0</v>
      </c>
      <c r="T299" s="38">
        <v>0</v>
      </c>
      <c r="U299" s="37">
        <v>0</v>
      </c>
      <c r="V299" s="38">
        <v>0</v>
      </c>
      <c r="W299" s="38">
        <v>0</v>
      </c>
      <c r="X299" s="37">
        <v>1</v>
      </c>
      <c r="Y299" s="38">
        <v>3.8940809968847398E-2</v>
      </c>
      <c r="Z299" s="38">
        <v>0</v>
      </c>
      <c r="AA299" s="49">
        <v>2</v>
      </c>
      <c r="AB299" s="50">
        <v>8.7680841736080706E-2</v>
      </c>
      <c r="AC299" s="50">
        <v>0</v>
      </c>
      <c r="AD299" s="49">
        <v>1</v>
      </c>
      <c r="AE299" s="50">
        <v>2.84252416145537E-2</v>
      </c>
      <c r="AF299" s="50">
        <v>0</v>
      </c>
      <c r="AG299" s="49">
        <v>0</v>
      </c>
      <c r="AH299" s="50">
        <v>0</v>
      </c>
      <c r="AI299" s="50">
        <v>0</v>
      </c>
      <c r="AJ299" s="49">
        <v>1</v>
      </c>
      <c r="AK299" s="50">
        <v>2.54582484725051E-2</v>
      </c>
      <c r="AL299" s="50">
        <v>0</v>
      </c>
    </row>
    <row r="300" spans="1:38" x14ac:dyDescent="0.3">
      <c r="A300" s="30"/>
      <c r="B300" s="43" t="s">
        <v>4</v>
      </c>
      <c r="C300" s="37">
        <v>6</v>
      </c>
      <c r="D300" s="38">
        <v>1.2102142079148E-2</v>
      </c>
      <c r="E300" s="38"/>
      <c r="F300" s="37">
        <v>3</v>
      </c>
      <c r="G300" s="38">
        <v>1.5202189115232599E-2</v>
      </c>
      <c r="H300" s="38"/>
      <c r="I300" s="37">
        <v>2</v>
      </c>
      <c r="J300" s="38">
        <v>4.0975209997951199E-2</v>
      </c>
      <c r="K300" s="38"/>
      <c r="L300" s="37">
        <v>0</v>
      </c>
      <c r="M300" s="38">
        <v>0</v>
      </c>
      <c r="N300" s="38"/>
      <c r="O300" s="37">
        <v>1</v>
      </c>
      <c r="P300" s="38">
        <v>5.4555373704309899E-2</v>
      </c>
      <c r="Q300" s="38"/>
      <c r="R300" s="37">
        <v>0</v>
      </c>
      <c r="S300" s="38">
        <v>0</v>
      </c>
      <c r="T300" s="38"/>
      <c r="U300" s="37">
        <v>0</v>
      </c>
      <c r="V300" s="38">
        <v>0</v>
      </c>
      <c r="W300" s="38"/>
      <c r="X300" s="37">
        <v>0</v>
      </c>
      <c r="Y300" s="38">
        <v>0</v>
      </c>
      <c r="Z300" s="38"/>
      <c r="AA300" s="49">
        <v>0</v>
      </c>
      <c r="AB300" s="50">
        <v>0</v>
      </c>
      <c r="AC300" s="50"/>
      <c r="AD300" s="49">
        <v>0</v>
      </c>
      <c r="AE300" s="50">
        <v>0</v>
      </c>
      <c r="AF300" s="50"/>
      <c r="AG300" s="49">
        <v>0</v>
      </c>
      <c r="AH300" s="50">
        <v>0</v>
      </c>
      <c r="AI300" s="50"/>
      <c r="AJ300" s="49">
        <v>0</v>
      </c>
      <c r="AK300" s="50">
        <v>0</v>
      </c>
      <c r="AL300" s="50"/>
    </row>
    <row r="301" spans="1:38" x14ac:dyDescent="0.3">
      <c r="A301" s="31"/>
      <c r="B301" s="43" t="s">
        <v>5</v>
      </c>
      <c r="C301" s="37">
        <v>12</v>
      </c>
      <c r="D301" s="38">
        <v>2.3996160614301699E-2</v>
      </c>
      <c r="E301" s="38"/>
      <c r="F301" s="37">
        <v>4</v>
      </c>
      <c r="G301" s="38">
        <v>1.99272654809944E-2</v>
      </c>
      <c r="H301" s="38"/>
      <c r="I301" s="37">
        <v>1</v>
      </c>
      <c r="J301" s="38">
        <v>2.0181634712411699E-2</v>
      </c>
      <c r="K301" s="38"/>
      <c r="L301" s="37">
        <v>2</v>
      </c>
      <c r="M301" s="38">
        <v>1.6930500296283801E-2</v>
      </c>
      <c r="N301" s="38"/>
      <c r="O301" s="37">
        <v>0</v>
      </c>
      <c r="P301" s="38">
        <v>0</v>
      </c>
      <c r="Q301" s="38"/>
      <c r="R301" s="37">
        <v>0</v>
      </c>
      <c r="S301" s="38">
        <v>0</v>
      </c>
      <c r="T301" s="38"/>
      <c r="U301" s="37">
        <v>0</v>
      </c>
      <c r="V301" s="38">
        <v>0</v>
      </c>
      <c r="W301" s="38"/>
      <c r="X301" s="37">
        <v>1</v>
      </c>
      <c r="Y301" s="38">
        <v>0.08</v>
      </c>
      <c r="Z301" s="38"/>
      <c r="AA301" s="49">
        <v>2</v>
      </c>
      <c r="AB301" s="50">
        <v>0.173761946133797</v>
      </c>
      <c r="AC301" s="50"/>
      <c r="AD301" s="49">
        <v>1</v>
      </c>
      <c r="AE301" s="50">
        <v>5.4945054945054903E-2</v>
      </c>
      <c r="AF301" s="50"/>
      <c r="AG301" s="49">
        <v>0</v>
      </c>
      <c r="AH301" s="50">
        <v>0</v>
      </c>
      <c r="AI301" s="50"/>
      <c r="AJ301" s="49">
        <v>1</v>
      </c>
      <c r="AK301" s="50">
        <v>5.2273915316257198E-2</v>
      </c>
      <c r="AL301" s="50"/>
    </row>
    <row r="302" spans="1:38" x14ac:dyDescent="0.3">
      <c r="A302" s="29" t="s">
        <v>208</v>
      </c>
      <c r="B302" s="43" t="s">
        <v>3</v>
      </c>
      <c r="C302" s="37">
        <v>20</v>
      </c>
      <c r="D302" s="38">
        <v>2.0083144217058601E-2</v>
      </c>
      <c r="E302" s="38">
        <v>33.3333333333333</v>
      </c>
      <c r="F302" s="37">
        <v>4</v>
      </c>
      <c r="G302" s="38">
        <v>1.0048483934986301E-2</v>
      </c>
      <c r="H302" s="38">
        <v>100</v>
      </c>
      <c r="I302" s="37">
        <v>5</v>
      </c>
      <c r="J302" s="38">
        <v>5.0833672224481499E-2</v>
      </c>
      <c r="K302" s="38">
        <v>25</v>
      </c>
      <c r="L302" s="37">
        <v>2</v>
      </c>
      <c r="M302" s="38">
        <v>8.4699106424427194E-3</v>
      </c>
      <c r="N302" s="38">
        <v>100</v>
      </c>
      <c r="O302" s="37">
        <v>0</v>
      </c>
      <c r="P302" s="38">
        <v>0</v>
      </c>
      <c r="Q302" s="38">
        <v>0</v>
      </c>
      <c r="R302" s="37">
        <v>1</v>
      </c>
      <c r="S302" s="38">
        <v>2.8620492272467098E-2</v>
      </c>
      <c r="T302" s="38">
        <v>0</v>
      </c>
      <c r="U302" s="37">
        <v>0</v>
      </c>
      <c r="V302" s="38">
        <v>0</v>
      </c>
      <c r="W302" s="38">
        <v>0</v>
      </c>
      <c r="X302" s="37">
        <v>1</v>
      </c>
      <c r="Y302" s="38">
        <v>3.8940809968847398E-2</v>
      </c>
      <c r="Z302" s="38">
        <v>0</v>
      </c>
      <c r="AA302" s="49">
        <v>0</v>
      </c>
      <c r="AB302" s="50">
        <v>0</v>
      </c>
      <c r="AC302" s="50">
        <v>0</v>
      </c>
      <c r="AD302" s="49">
        <v>2</v>
      </c>
      <c r="AE302" s="50">
        <v>5.68504832291074E-2</v>
      </c>
      <c r="AF302" s="50">
        <v>100</v>
      </c>
      <c r="AG302" s="49">
        <v>3</v>
      </c>
      <c r="AH302" s="50">
        <v>7.9072219293621501E-2</v>
      </c>
      <c r="AI302" s="50">
        <v>0</v>
      </c>
      <c r="AJ302" s="49">
        <v>2</v>
      </c>
      <c r="AK302" s="50">
        <v>5.0916496945010201E-2</v>
      </c>
      <c r="AL302" s="50">
        <v>0</v>
      </c>
    </row>
    <row r="303" spans="1:38" x14ac:dyDescent="0.3">
      <c r="A303" s="30"/>
      <c r="B303" s="43" t="s">
        <v>4</v>
      </c>
      <c r="C303" s="37">
        <v>5</v>
      </c>
      <c r="D303" s="38">
        <v>1.0085118399289999E-2</v>
      </c>
      <c r="E303" s="38"/>
      <c r="F303" s="37">
        <v>2</v>
      </c>
      <c r="G303" s="38">
        <v>1.0134792743488399E-2</v>
      </c>
      <c r="H303" s="38"/>
      <c r="I303" s="37">
        <v>1</v>
      </c>
      <c r="J303" s="38">
        <v>2.04876049989756E-2</v>
      </c>
      <c r="K303" s="38"/>
      <c r="L303" s="37">
        <v>1</v>
      </c>
      <c r="M303" s="38">
        <v>8.4745762711864406E-3</v>
      </c>
      <c r="N303" s="38"/>
      <c r="O303" s="37">
        <v>0</v>
      </c>
      <c r="P303" s="38">
        <v>0</v>
      </c>
      <c r="Q303" s="38"/>
      <c r="R303" s="37">
        <v>0</v>
      </c>
      <c r="S303" s="38">
        <v>0</v>
      </c>
      <c r="T303" s="38"/>
      <c r="U303" s="37">
        <v>0</v>
      </c>
      <c r="V303" s="38">
        <v>0</v>
      </c>
      <c r="W303" s="38"/>
      <c r="X303" s="37">
        <v>0</v>
      </c>
      <c r="Y303" s="38">
        <v>0</v>
      </c>
      <c r="Z303" s="38"/>
      <c r="AA303" s="49">
        <v>0</v>
      </c>
      <c r="AB303" s="50">
        <v>0</v>
      </c>
      <c r="AC303" s="50"/>
      <c r="AD303" s="49">
        <v>1</v>
      </c>
      <c r="AE303" s="50">
        <v>5.8892815076560703E-2</v>
      </c>
      <c r="AF303" s="50"/>
      <c r="AG303" s="49">
        <v>0</v>
      </c>
      <c r="AH303" s="50">
        <v>0</v>
      </c>
      <c r="AI303" s="50"/>
      <c r="AJ303" s="49">
        <v>0</v>
      </c>
      <c r="AK303" s="50">
        <v>0</v>
      </c>
      <c r="AL303" s="50"/>
    </row>
    <row r="304" spans="1:38" x14ac:dyDescent="0.3">
      <c r="A304" s="31"/>
      <c r="B304" s="43" t="s">
        <v>5</v>
      </c>
      <c r="C304" s="37">
        <v>15</v>
      </c>
      <c r="D304" s="38">
        <v>2.9995200767877098E-2</v>
      </c>
      <c r="E304" s="38"/>
      <c r="F304" s="37">
        <v>2</v>
      </c>
      <c r="G304" s="38">
        <v>9.9636327404971897E-3</v>
      </c>
      <c r="H304" s="38"/>
      <c r="I304" s="37">
        <v>4</v>
      </c>
      <c r="J304" s="38">
        <v>8.0726538849646798E-2</v>
      </c>
      <c r="K304" s="38"/>
      <c r="L304" s="37">
        <v>1</v>
      </c>
      <c r="M304" s="38">
        <v>8.4652501481418795E-3</v>
      </c>
      <c r="N304" s="38"/>
      <c r="O304" s="37">
        <v>0</v>
      </c>
      <c r="P304" s="38">
        <v>0</v>
      </c>
      <c r="Q304" s="38"/>
      <c r="R304" s="37">
        <v>1</v>
      </c>
      <c r="S304" s="38">
        <v>5.8309037900874598E-2</v>
      </c>
      <c r="T304" s="38"/>
      <c r="U304" s="37">
        <v>0</v>
      </c>
      <c r="V304" s="38">
        <v>0</v>
      </c>
      <c r="W304" s="38"/>
      <c r="X304" s="37">
        <v>1</v>
      </c>
      <c r="Y304" s="38">
        <v>0.08</v>
      </c>
      <c r="Z304" s="38"/>
      <c r="AA304" s="49">
        <v>0</v>
      </c>
      <c r="AB304" s="50">
        <v>0</v>
      </c>
      <c r="AC304" s="50"/>
      <c r="AD304" s="49">
        <v>1</v>
      </c>
      <c r="AE304" s="50">
        <v>5.4945054945054903E-2</v>
      </c>
      <c r="AF304" s="50"/>
      <c r="AG304" s="49">
        <v>3</v>
      </c>
      <c r="AH304" s="50">
        <v>0.156739811912226</v>
      </c>
      <c r="AI304" s="50"/>
      <c r="AJ304" s="49">
        <v>2</v>
      </c>
      <c r="AK304" s="50">
        <v>0.10454783063251399</v>
      </c>
      <c r="AL304" s="50"/>
    </row>
    <row r="305" spans="1:38" x14ac:dyDescent="0.3">
      <c r="A305" s="29" t="s">
        <v>209</v>
      </c>
      <c r="B305" s="43" t="s">
        <v>3</v>
      </c>
      <c r="C305" s="37">
        <v>11</v>
      </c>
      <c r="D305" s="38">
        <v>1.10457293193822E-2</v>
      </c>
      <c r="E305" s="38">
        <v>22.2222222222222</v>
      </c>
      <c r="F305" s="37">
        <v>3</v>
      </c>
      <c r="G305" s="38">
        <v>7.5363629512397298E-3</v>
      </c>
      <c r="H305" s="38">
        <v>50</v>
      </c>
      <c r="I305" s="37">
        <v>5</v>
      </c>
      <c r="J305" s="38">
        <v>5.0833672224481499E-2</v>
      </c>
      <c r="K305" s="38">
        <v>25</v>
      </c>
      <c r="L305" s="37">
        <v>0</v>
      </c>
      <c r="M305" s="38">
        <v>0</v>
      </c>
      <c r="N305" s="38">
        <v>0</v>
      </c>
      <c r="O305" s="37">
        <v>2</v>
      </c>
      <c r="P305" s="38">
        <v>5.5386319579064001E-2</v>
      </c>
      <c r="Q305" s="38">
        <v>0</v>
      </c>
      <c r="R305" s="37">
        <v>0</v>
      </c>
      <c r="S305" s="38">
        <v>0</v>
      </c>
      <c r="T305" s="38">
        <v>0</v>
      </c>
      <c r="U305" s="37">
        <v>0</v>
      </c>
      <c r="V305" s="38">
        <v>0</v>
      </c>
      <c r="W305" s="38">
        <v>0</v>
      </c>
      <c r="X305" s="37">
        <v>0</v>
      </c>
      <c r="Y305" s="38">
        <v>0</v>
      </c>
      <c r="Z305" s="38">
        <v>0</v>
      </c>
      <c r="AA305" s="49">
        <v>1</v>
      </c>
      <c r="AB305" s="50">
        <v>4.3840420868040297E-2</v>
      </c>
      <c r="AC305" s="50">
        <v>0</v>
      </c>
      <c r="AD305" s="49">
        <v>0</v>
      </c>
      <c r="AE305" s="50">
        <v>0</v>
      </c>
      <c r="AF305" s="50">
        <v>0</v>
      </c>
      <c r="AG305" s="49">
        <v>0</v>
      </c>
      <c r="AH305" s="50">
        <v>0</v>
      </c>
      <c r="AI305" s="50">
        <v>0</v>
      </c>
      <c r="AJ305" s="49">
        <v>0</v>
      </c>
      <c r="AK305" s="50">
        <v>0</v>
      </c>
      <c r="AL305" s="50">
        <v>0</v>
      </c>
    </row>
    <row r="306" spans="1:38" x14ac:dyDescent="0.3">
      <c r="A306" s="30"/>
      <c r="B306" s="43" t="s">
        <v>4</v>
      </c>
      <c r="C306" s="37">
        <v>2</v>
      </c>
      <c r="D306" s="38">
        <v>4.0340473597159998E-3</v>
      </c>
      <c r="E306" s="38"/>
      <c r="F306" s="37">
        <v>1</v>
      </c>
      <c r="G306" s="38">
        <v>5.0673963717441997E-3</v>
      </c>
      <c r="H306" s="38"/>
      <c r="I306" s="37">
        <v>1</v>
      </c>
      <c r="J306" s="38">
        <v>2.04876049989756E-2</v>
      </c>
      <c r="K306" s="38"/>
      <c r="L306" s="37">
        <v>0</v>
      </c>
      <c r="M306" s="38">
        <v>0</v>
      </c>
      <c r="N306" s="38"/>
      <c r="O306" s="37">
        <v>0</v>
      </c>
      <c r="P306" s="38">
        <v>0</v>
      </c>
      <c r="Q306" s="38"/>
      <c r="R306" s="37">
        <v>0</v>
      </c>
      <c r="S306" s="38">
        <v>0</v>
      </c>
      <c r="T306" s="38"/>
      <c r="U306" s="37">
        <v>0</v>
      </c>
      <c r="V306" s="38">
        <v>0</v>
      </c>
      <c r="W306" s="38"/>
      <c r="X306" s="37">
        <v>0</v>
      </c>
      <c r="Y306" s="38">
        <v>0</v>
      </c>
      <c r="Z306" s="38"/>
      <c r="AA306" s="49">
        <v>0</v>
      </c>
      <c r="AB306" s="50">
        <v>0</v>
      </c>
      <c r="AC306" s="50"/>
      <c r="AD306" s="49">
        <v>0</v>
      </c>
      <c r="AE306" s="50">
        <v>0</v>
      </c>
      <c r="AF306" s="50"/>
      <c r="AG306" s="49">
        <v>0</v>
      </c>
      <c r="AH306" s="50">
        <v>0</v>
      </c>
      <c r="AI306" s="50"/>
      <c r="AJ306" s="49">
        <v>0</v>
      </c>
      <c r="AK306" s="50">
        <v>0</v>
      </c>
      <c r="AL306" s="50"/>
    </row>
    <row r="307" spans="1:38" x14ac:dyDescent="0.3">
      <c r="A307" s="31"/>
      <c r="B307" s="43" t="s">
        <v>5</v>
      </c>
      <c r="C307" s="37">
        <v>9</v>
      </c>
      <c r="D307" s="38">
        <v>1.7997120460726299E-2</v>
      </c>
      <c r="E307" s="38"/>
      <c r="F307" s="37">
        <v>2</v>
      </c>
      <c r="G307" s="38">
        <v>9.9636327404971897E-3</v>
      </c>
      <c r="H307" s="38"/>
      <c r="I307" s="37">
        <v>4</v>
      </c>
      <c r="J307" s="38">
        <v>8.0726538849646798E-2</v>
      </c>
      <c r="K307" s="38"/>
      <c r="L307" s="37">
        <v>0</v>
      </c>
      <c r="M307" s="38">
        <v>0</v>
      </c>
      <c r="N307" s="38"/>
      <c r="O307" s="37">
        <v>2</v>
      </c>
      <c r="P307" s="38">
        <v>0.112485939257593</v>
      </c>
      <c r="Q307" s="38"/>
      <c r="R307" s="37">
        <v>0</v>
      </c>
      <c r="S307" s="38">
        <v>0</v>
      </c>
      <c r="T307" s="38"/>
      <c r="U307" s="37">
        <v>0</v>
      </c>
      <c r="V307" s="38">
        <v>0</v>
      </c>
      <c r="W307" s="38"/>
      <c r="X307" s="37">
        <v>0</v>
      </c>
      <c r="Y307" s="38">
        <v>0</v>
      </c>
      <c r="Z307" s="38"/>
      <c r="AA307" s="49">
        <v>1</v>
      </c>
      <c r="AB307" s="50">
        <v>8.6880973066898307E-2</v>
      </c>
      <c r="AC307" s="50"/>
      <c r="AD307" s="49">
        <v>0</v>
      </c>
      <c r="AE307" s="50">
        <v>0</v>
      </c>
      <c r="AF307" s="50"/>
      <c r="AG307" s="49">
        <v>0</v>
      </c>
      <c r="AH307" s="50">
        <v>0</v>
      </c>
      <c r="AI307" s="50"/>
      <c r="AJ307" s="49">
        <v>0</v>
      </c>
      <c r="AK307" s="50">
        <v>0</v>
      </c>
      <c r="AL307" s="50"/>
    </row>
    <row r="308" spans="1:38" x14ac:dyDescent="0.3">
      <c r="A308" s="29" t="s">
        <v>210</v>
      </c>
      <c r="B308" s="43" t="s">
        <v>3</v>
      </c>
      <c r="C308" s="37">
        <v>15</v>
      </c>
      <c r="D308" s="38">
        <v>1.5062358162794E-2</v>
      </c>
      <c r="E308" s="38">
        <v>7.1428571428571397</v>
      </c>
      <c r="F308" s="37">
        <v>4</v>
      </c>
      <c r="G308" s="38">
        <v>1.0048483934986301E-2</v>
      </c>
      <c r="H308" s="38">
        <v>0</v>
      </c>
      <c r="I308" s="37">
        <v>4</v>
      </c>
      <c r="J308" s="38">
        <v>4.0666937779585202E-2</v>
      </c>
      <c r="K308" s="38">
        <v>0</v>
      </c>
      <c r="L308" s="37">
        <v>2</v>
      </c>
      <c r="M308" s="38">
        <v>8.4699106424427194E-3</v>
      </c>
      <c r="N308" s="38">
        <v>0</v>
      </c>
      <c r="O308" s="37">
        <v>1</v>
      </c>
      <c r="P308" s="38">
        <v>2.7693159789532001E-2</v>
      </c>
      <c r="Q308" s="38">
        <v>0</v>
      </c>
      <c r="R308" s="37">
        <v>0</v>
      </c>
      <c r="S308" s="38">
        <v>0</v>
      </c>
      <c r="T308" s="38">
        <v>0</v>
      </c>
      <c r="U308" s="37">
        <v>1</v>
      </c>
      <c r="V308" s="38">
        <v>3.1887755102040803E-2</v>
      </c>
      <c r="W308" s="38">
        <v>0</v>
      </c>
      <c r="X308" s="37">
        <v>1</v>
      </c>
      <c r="Y308" s="38">
        <v>3.8940809968847398E-2</v>
      </c>
      <c r="Z308" s="38">
        <v>0</v>
      </c>
      <c r="AA308" s="49">
        <v>1</v>
      </c>
      <c r="AB308" s="50">
        <v>4.3840420868040297E-2</v>
      </c>
      <c r="AC308" s="50">
        <v>0</v>
      </c>
      <c r="AD308" s="49">
        <v>1</v>
      </c>
      <c r="AE308" s="50">
        <v>2.84252416145537E-2</v>
      </c>
      <c r="AF308" s="50">
        <v>0</v>
      </c>
      <c r="AG308" s="49">
        <v>0</v>
      </c>
      <c r="AH308" s="50">
        <v>0</v>
      </c>
      <c r="AI308" s="50">
        <v>0</v>
      </c>
      <c r="AJ308" s="49">
        <v>0</v>
      </c>
      <c r="AK308" s="50">
        <v>0</v>
      </c>
      <c r="AL308" s="50">
        <v>0</v>
      </c>
    </row>
    <row r="309" spans="1:38" x14ac:dyDescent="0.3">
      <c r="A309" s="30"/>
      <c r="B309" s="43" t="s">
        <v>4</v>
      </c>
      <c r="C309" s="37">
        <v>1</v>
      </c>
      <c r="D309" s="38">
        <v>2.0170236798579999E-3</v>
      </c>
      <c r="E309" s="38"/>
      <c r="F309" s="37">
        <v>0</v>
      </c>
      <c r="G309" s="38">
        <v>0</v>
      </c>
      <c r="H309" s="38"/>
      <c r="I309" s="37">
        <v>0</v>
      </c>
      <c r="J309" s="38">
        <v>0</v>
      </c>
      <c r="K309" s="38"/>
      <c r="L309" s="37">
        <v>0</v>
      </c>
      <c r="M309" s="38">
        <v>0</v>
      </c>
      <c r="N309" s="38"/>
      <c r="O309" s="37">
        <v>1</v>
      </c>
      <c r="P309" s="38">
        <v>5.4555373704309899E-2</v>
      </c>
      <c r="Q309" s="38"/>
      <c r="R309" s="37">
        <v>0</v>
      </c>
      <c r="S309" s="38">
        <v>0</v>
      </c>
      <c r="T309" s="38"/>
      <c r="U309" s="37">
        <v>0</v>
      </c>
      <c r="V309" s="38">
        <v>0</v>
      </c>
      <c r="W309" s="38"/>
      <c r="X309" s="37">
        <v>0</v>
      </c>
      <c r="Y309" s="38">
        <v>0</v>
      </c>
      <c r="Z309" s="38"/>
      <c r="AA309" s="49">
        <v>0</v>
      </c>
      <c r="AB309" s="50">
        <v>0</v>
      </c>
      <c r="AC309" s="50"/>
      <c r="AD309" s="49">
        <v>0</v>
      </c>
      <c r="AE309" s="50">
        <v>0</v>
      </c>
      <c r="AF309" s="50"/>
      <c r="AG309" s="49">
        <v>0</v>
      </c>
      <c r="AH309" s="50">
        <v>0</v>
      </c>
      <c r="AI309" s="50"/>
      <c r="AJ309" s="49">
        <v>0</v>
      </c>
      <c r="AK309" s="50">
        <v>0</v>
      </c>
      <c r="AL309" s="50"/>
    </row>
    <row r="310" spans="1:38" x14ac:dyDescent="0.3">
      <c r="A310" s="31"/>
      <c r="B310" s="43" t="s">
        <v>5</v>
      </c>
      <c r="C310" s="37">
        <v>14</v>
      </c>
      <c r="D310" s="38">
        <v>2.7995520716685301E-2</v>
      </c>
      <c r="E310" s="38"/>
      <c r="F310" s="37">
        <v>4</v>
      </c>
      <c r="G310" s="38">
        <v>1.99272654809944E-2</v>
      </c>
      <c r="H310" s="38"/>
      <c r="I310" s="37">
        <v>4</v>
      </c>
      <c r="J310" s="38">
        <v>8.0726538849646798E-2</v>
      </c>
      <c r="K310" s="38"/>
      <c r="L310" s="37">
        <v>2</v>
      </c>
      <c r="M310" s="38">
        <v>1.6930500296283801E-2</v>
      </c>
      <c r="N310" s="38"/>
      <c r="O310" s="37">
        <v>0</v>
      </c>
      <c r="P310" s="38">
        <v>0</v>
      </c>
      <c r="Q310" s="38"/>
      <c r="R310" s="37">
        <v>0</v>
      </c>
      <c r="S310" s="38">
        <v>0</v>
      </c>
      <c r="T310" s="38"/>
      <c r="U310" s="37">
        <v>1</v>
      </c>
      <c r="V310" s="38">
        <v>6.1500615006150103E-2</v>
      </c>
      <c r="W310" s="38"/>
      <c r="X310" s="37">
        <v>1</v>
      </c>
      <c r="Y310" s="38">
        <v>0.08</v>
      </c>
      <c r="Z310" s="38"/>
      <c r="AA310" s="49">
        <v>1</v>
      </c>
      <c r="AB310" s="50">
        <v>8.6880973066898307E-2</v>
      </c>
      <c r="AC310" s="50"/>
      <c r="AD310" s="49">
        <v>1</v>
      </c>
      <c r="AE310" s="50">
        <v>5.4945054945054903E-2</v>
      </c>
      <c r="AF310" s="50"/>
      <c r="AG310" s="49">
        <v>0</v>
      </c>
      <c r="AH310" s="50">
        <v>0</v>
      </c>
      <c r="AI310" s="50"/>
      <c r="AJ310" s="49">
        <v>0</v>
      </c>
      <c r="AK310" s="50">
        <v>0</v>
      </c>
      <c r="AL310" s="50"/>
    </row>
    <row r="311" spans="1:38" x14ac:dyDescent="0.3">
      <c r="A311" s="29" t="s">
        <v>211</v>
      </c>
      <c r="B311" s="43" t="s">
        <v>3</v>
      </c>
      <c r="C311" s="37">
        <v>5</v>
      </c>
      <c r="D311" s="38">
        <v>5.0207860542646598E-3</v>
      </c>
      <c r="E311" s="38">
        <v>0</v>
      </c>
      <c r="F311" s="37">
        <v>0</v>
      </c>
      <c r="G311" s="38">
        <v>0</v>
      </c>
      <c r="H311" s="38">
        <v>0</v>
      </c>
      <c r="I311" s="37">
        <v>3</v>
      </c>
      <c r="J311" s="38">
        <v>3.0500203334688902E-2</v>
      </c>
      <c r="K311" s="38">
        <v>0</v>
      </c>
      <c r="L311" s="37">
        <v>0</v>
      </c>
      <c r="M311" s="38">
        <v>0</v>
      </c>
      <c r="N311" s="38">
        <v>0</v>
      </c>
      <c r="O311" s="37">
        <v>0</v>
      </c>
      <c r="P311" s="38">
        <v>0</v>
      </c>
      <c r="Q311" s="38">
        <v>0</v>
      </c>
      <c r="R311" s="37">
        <v>1</v>
      </c>
      <c r="S311" s="38">
        <v>2.8620492272467098E-2</v>
      </c>
      <c r="T311" s="38">
        <v>0</v>
      </c>
      <c r="U311" s="37">
        <v>0</v>
      </c>
      <c r="V311" s="38">
        <v>0</v>
      </c>
      <c r="W311" s="38">
        <v>0</v>
      </c>
      <c r="X311" s="37">
        <v>0</v>
      </c>
      <c r="Y311" s="38">
        <v>0</v>
      </c>
      <c r="Z311" s="38">
        <v>0</v>
      </c>
      <c r="AA311" s="49">
        <v>0</v>
      </c>
      <c r="AB311" s="50">
        <v>0</v>
      </c>
      <c r="AC311" s="50">
        <v>0</v>
      </c>
      <c r="AD311" s="49">
        <v>1</v>
      </c>
      <c r="AE311" s="50">
        <v>2.84252416145537E-2</v>
      </c>
      <c r="AF311" s="50">
        <v>0</v>
      </c>
      <c r="AG311" s="49">
        <v>0</v>
      </c>
      <c r="AH311" s="50">
        <v>0</v>
      </c>
      <c r="AI311" s="50">
        <v>0</v>
      </c>
      <c r="AJ311" s="49">
        <v>0</v>
      </c>
      <c r="AK311" s="50">
        <v>0</v>
      </c>
      <c r="AL311" s="50">
        <v>0</v>
      </c>
    </row>
    <row r="312" spans="1:38" x14ac:dyDescent="0.3">
      <c r="A312" s="30"/>
      <c r="B312" s="43" t="s">
        <v>4</v>
      </c>
      <c r="C312" s="37">
        <v>0</v>
      </c>
      <c r="D312" s="38">
        <v>0</v>
      </c>
      <c r="E312" s="38"/>
      <c r="F312" s="37">
        <v>0</v>
      </c>
      <c r="G312" s="38">
        <v>0</v>
      </c>
      <c r="H312" s="38"/>
      <c r="I312" s="37">
        <v>0</v>
      </c>
      <c r="J312" s="38">
        <v>0</v>
      </c>
      <c r="K312" s="38"/>
      <c r="L312" s="37">
        <v>0</v>
      </c>
      <c r="M312" s="38">
        <v>0</v>
      </c>
      <c r="N312" s="38"/>
      <c r="O312" s="37">
        <v>0</v>
      </c>
      <c r="P312" s="38">
        <v>0</v>
      </c>
      <c r="Q312" s="38"/>
      <c r="R312" s="37">
        <v>0</v>
      </c>
      <c r="S312" s="38">
        <v>0</v>
      </c>
      <c r="T312" s="38"/>
      <c r="U312" s="37">
        <v>0</v>
      </c>
      <c r="V312" s="38">
        <v>0</v>
      </c>
      <c r="W312" s="38"/>
      <c r="X312" s="37">
        <v>0</v>
      </c>
      <c r="Y312" s="38">
        <v>0</v>
      </c>
      <c r="Z312" s="38"/>
      <c r="AA312" s="49">
        <v>0</v>
      </c>
      <c r="AB312" s="50">
        <v>0</v>
      </c>
      <c r="AC312" s="50"/>
      <c r="AD312" s="49">
        <v>0</v>
      </c>
      <c r="AE312" s="50">
        <v>0</v>
      </c>
      <c r="AF312" s="50"/>
      <c r="AG312" s="49">
        <v>0</v>
      </c>
      <c r="AH312" s="50">
        <v>0</v>
      </c>
      <c r="AI312" s="50"/>
      <c r="AJ312" s="49">
        <v>0</v>
      </c>
      <c r="AK312" s="50">
        <v>0</v>
      </c>
      <c r="AL312" s="50"/>
    </row>
    <row r="313" spans="1:38" x14ac:dyDescent="0.3">
      <c r="A313" s="31"/>
      <c r="B313" s="43" t="s">
        <v>5</v>
      </c>
      <c r="C313" s="37">
        <v>5</v>
      </c>
      <c r="D313" s="38">
        <v>9.9984002559590501E-3</v>
      </c>
      <c r="E313" s="38"/>
      <c r="F313" s="37">
        <v>0</v>
      </c>
      <c r="G313" s="38">
        <v>0</v>
      </c>
      <c r="H313" s="38"/>
      <c r="I313" s="37">
        <v>3</v>
      </c>
      <c r="J313" s="38">
        <v>6.0544904137235102E-2</v>
      </c>
      <c r="K313" s="38"/>
      <c r="L313" s="37">
        <v>0</v>
      </c>
      <c r="M313" s="38">
        <v>0</v>
      </c>
      <c r="N313" s="38"/>
      <c r="O313" s="37">
        <v>0</v>
      </c>
      <c r="P313" s="38">
        <v>0</v>
      </c>
      <c r="Q313" s="38"/>
      <c r="R313" s="37">
        <v>1</v>
      </c>
      <c r="S313" s="38">
        <v>5.8309037900874598E-2</v>
      </c>
      <c r="T313" s="38"/>
      <c r="U313" s="37">
        <v>0</v>
      </c>
      <c r="V313" s="38">
        <v>0</v>
      </c>
      <c r="W313" s="38"/>
      <c r="X313" s="37">
        <v>0</v>
      </c>
      <c r="Y313" s="38">
        <v>0</v>
      </c>
      <c r="Z313" s="38"/>
      <c r="AA313" s="49">
        <v>0</v>
      </c>
      <c r="AB313" s="50">
        <v>0</v>
      </c>
      <c r="AC313" s="50"/>
      <c r="AD313" s="49">
        <v>1</v>
      </c>
      <c r="AE313" s="50">
        <v>5.4945054945054903E-2</v>
      </c>
      <c r="AF313" s="50"/>
      <c r="AG313" s="49">
        <v>0</v>
      </c>
      <c r="AH313" s="50">
        <v>0</v>
      </c>
      <c r="AI313" s="50"/>
      <c r="AJ313" s="49">
        <v>0</v>
      </c>
      <c r="AK313" s="50">
        <v>0</v>
      </c>
      <c r="AL313" s="50"/>
    </row>
    <row r="314" spans="1:38" x14ac:dyDescent="0.3">
      <c r="A314" s="29" t="s">
        <v>212</v>
      </c>
      <c r="B314" s="43" t="s">
        <v>3</v>
      </c>
      <c r="C314" s="37">
        <v>7</v>
      </c>
      <c r="D314" s="38">
        <v>7.0291004759705199E-3</v>
      </c>
      <c r="E314" s="38">
        <v>75</v>
      </c>
      <c r="F314" s="37">
        <v>2</v>
      </c>
      <c r="G314" s="38">
        <v>5.0242419674931503E-3</v>
      </c>
      <c r="H314" s="38">
        <v>0</v>
      </c>
      <c r="I314" s="37">
        <v>1</v>
      </c>
      <c r="J314" s="38">
        <v>1.0166734444896301E-2</v>
      </c>
      <c r="K314" s="38">
        <v>0</v>
      </c>
      <c r="L314" s="37">
        <v>0</v>
      </c>
      <c r="M314" s="38">
        <v>0</v>
      </c>
      <c r="N314" s="38">
        <v>0</v>
      </c>
      <c r="O314" s="37">
        <v>0</v>
      </c>
      <c r="P314" s="38">
        <v>0</v>
      </c>
      <c r="Q314" s="38">
        <v>0</v>
      </c>
      <c r="R314" s="37">
        <v>0</v>
      </c>
      <c r="S314" s="38">
        <v>0</v>
      </c>
      <c r="T314" s="38">
        <v>0</v>
      </c>
      <c r="U314" s="37">
        <v>0</v>
      </c>
      <c r="V314" s="38">
        <v>0</v>
      </c>
      <c r="W314" s="38">
        <v>0</v>
      </c>
      <c r="X314" s="37">
        <v>0</v>
      </c>
      <c r="Y314" s="38">
        <v>0</v>
      </c>
      <c r="Z314" s="38">
        <v>0</v>
      </c>
      <c r="AA314" s="49">
        <v>0</v>
      </c>
      <c r="AB314" s="50">
        <v>0</v>
      </c>
      <c r="AC314" s="50">
        <v>0</v>
      </c>
      <c r="AD314" s="49">
        <v>2</v>
      </c>
      <c r="AE314" s="50">
        <v>5.68504832291074E-2</v>
      </c>
      <c r="AF314" s="50">
        <v>0</v>
      </c>
      <c r="AG314" s="49">
        <v>1</v>
      </c>
      <c r="AH314" s="50">
        <v>2.6357406431207198E-2</v>
      </c>
      <c r="AI314" s="50">
        <v>0</v>
      </c>
      <c r="AJ314" s="49">
        <v>1</v>
      </c>
      <c r="AK314" s="50">
        <v>2.54582484725051E-2</v>
      </c>
      <c r="AL314" s="50">
        <v>0</v>
      </c>
    </row>
    <row r="315" spans="1:38" x14ac:dyDescent="0.3">
      <c r="A315" s="30"/>
      <c r="B315" s="43" t="s">
        <v>4</v>
      </c>
      <c r="C315" s="37">
        <v>3</v>
      </c>
      <c r="D315" s="38">
        <v>6.0510710395740002E-3</v>
      </c>
      <c r="E315" s="38"/>
      <c r="F315" s="37">
        <v>2</v>
      </c>
      <c r="G315" s="38">
        <v>1.0134792743488399E-2</v>
      </c>
      <c r="H315" s="38"/>
      <c r="I315" s="37">
        <v>0</v>
      </c>
      <c r="J315" s="38">
        <v>0</v>
      </c>
      <c r="K315" s="38"/>
      <c r="L315" s="37">
        <v>0</v>
      </c>
      <c r="M315" s="38">
        <v>0</v>
      </c>
      <c r="N315" s="38"/>
      <c r="O315" s="37">
        <v>0</v>
      </c>
      <c r="P315" s="38">
        <v>0</v>
      </c>
      <c r="Q315" s="38"/>
      <c r="R315" s="37">
        <v>0</v>
      </c>
      <c r="S315" s="38">
        <v>0</v>
      </c>
      <c r="T315" s="38"/>
      <c r="U315" s="37">
        <v>0</v>
      </c>
      <c r="V315" s="38">
        <v>0</v>
      </c>
      <c r="W315" s="38"/>
      <c r="X315" s="37">
        <v>0</v>
      </c>
      <c r="Y315" s="38">
        <v>0</v>
      </c>
      <c r="Z315" s="38"/>
      <c r="AA315" s="49">
        <v>0</v>
      </c>
      <c r="AB315" s="50">
        <v>0</v>
      </c>
      <c r="AC315" s="50"/>
      <c r="AD315" s="49">
        <v>0</v>
      </c>
      <c r="AE315" s="50">
        <v>0</v>
      </c>
      <c r="AF315" s="50"/>
      <c r="AG315" s="49">
        <v>1</v>
      </c>
      <c r="AH315" s="50">
        <v>5.31914893617021E-2</v>
      </c>
      <c r="AI315" s="50"/>
      <c r="AJ315" s="49">
        <v>0</v>
      </c>
      <c r="AK315" s="50">
        <v>0</v>
      </c>
      <c r="AL315" s="50"/>
    </row>
    <row r="316" spans="1:38" x14ac:dyDescent="0.3">
      <c r="A316" s="31"/>
      <c r="B316" s="43" t="s">
        <v>5</v>
      </c>
      <c r="C316" s="37">
        <v>4</v>
      </c>
      <c r="D316" s="38">
        <v>7.9987202047672405E-3</v>
      </c>
      <c r="E316" s="38"/>
      <c r="F316" s="37">
        <v>0</v>
      </c>
      <c r="G316" s="38">
        <v>0</v>
      </c>
      <c r="H316" s="38"/>
      <c r="I316" s="37">
        <v>1</v>
      </c>
      <c r="J316" s="38">
        <v>2.0181634712411699E-2</v>
      </c>
      <c r="K316" s="38"/>
      <c r="L316" s="37">
        <v>0</v>
      </c>
      <c r="M316" s="38">
        <v>0</v>
      </c>
      <c r="N316" s="38"/>
      <c r="O316" s="37">
        <v>0</v>
      </c>
      <c r="P316" s="38">
        <v>0</v>
      </c>
      <c r="Q316" s="38"/>
      <c r="R316" s="37">
        <v>0</v>
      </c>
      <c r="S316" s="38">
        <v>0</v>
      </c>
      <c r="T316" s="38"/>
      <c r="U316" s="37">
        <v>0</v>
      </c>
      <c r="V316" s="38">
        <v>0</v>
      </c>
      <c r="W316" s="38"/>
      <c r="X316" s="37">
        <v>0</v>
      </c>
      <c r="Y316" s="38">
        <v>0</v>
      </c>
      <c r="Z316" s="38"/>
      <c r="AA316" s="49">
        <v>0</v>
      </c>
      <c r="AB316" s="50">
        <v>0</v>
      </c>
      <c r="AC316" s="50"/>
      <c r="AD316" s="49">
        <v>2</v>
      </c>
      <c r="AE316" s="50">
        <v>0.10989010989011</v>
      </c>
      <c r="AF316" s="50"/>
      <c r="AG316" s="49">
        <v>0</v>
      </c>
      <c r="AH316" s="50">
        <v>0</v>
      </c>
      <c r="AI316" s="50"/>
      <c r="AJ316" s="49">
        <v>1</v>
      </c>
      <c r="AK316" s="50">
        <v>5.2273915316257198E-2</v>
      </c>
      <c r="AL316" s="50"/>
    </row>
    <row r="317" spans="1:38" x14ac:dyDescent="0.3">
      <c r="A317" s="29" t="s">
        <v>213</v>
      </c>
      <c r="B317" s="43" t="s">
        <v>3</v>
      </c>
      <c r="C317" s="37">
        <v>4</v>
      </c>
      <c r="D317" s="38">
        <v>4.0166288434117202E-3</v>
      </c>
      <c r="E317" s="38">
        <v>100</v>
      </c>
      <c r="F317" s="37">
        <v>1</v>
      </c>
      <c r="G317" s="38">
        <v>2.5121209837465799E-3</v>
      </c>
      <c r="H317" s="38">
        <v>0</v>
      </c>
      <c r="I317" s="37">
        <v>2</v>
      </c>
      <c r="J317" s="38">
        <v>2.0333468889792601E-2</v>
      </c>
      <c r="K317" s="38">
        <v>0</v>
      </c>
      <c r="L317" s="37">
        <v>1</v>
      </c>
      <c r="M317" s="38">
        <v>4.2349553212213597E-3</v>
      </c>
      <c r="N317" s="38">
        <v>0</v>
      </c>
      <c r="O317" s="37">
        <v>0</v>
      </c>
      <c r="P317" s="38">
        <v>0</v>
      </c>
      <c r="Q317" s="38">
        <v>0</v>
      </c>
      <c r="R317" s="37">
        <v>0</v>
      </c>
      <c r="S317" s="38">
        <v>0</v>
      </c>
      <c r="T317" s="38">
        <v>0</v>
      </c>
      <c r="U317" s="37">
        <v>0</v>
      </c>
      <c r="V317" s="38">
        <v>0</v>
      </c>
      <c r="W317" s="38">
        <v>0</v>
      </c>
      <c r="X317" s="37">
        <v>0</v>
      </c>
      <c r="Y317" s="38">
        <v>0</v>
      </c>
      <c r="Z317" s="38">
        <v>0</v>
      </c>
      <c r="AA317" s="49">
        <v>0</v>
      </c>
      <c r="AB317" s="50">
        <v>0</v>
      </c>
      <c r="AC317" s="50">
        <v>0</v>
      </c>
      <c r="AD317" s="49">
        <v>0</v>
      </c>
      <c r="AE317" s="50">
        <v>0</v>
      </c>
      <c r="AF317" s="50">
        <v>0</v>
      </c>
      <c r="AG317" s="49">
        <v>0</v>
      </c>
      <c r="AH317" s="50">
        <v>0</v>
      </c>
      <c r="AI317" s="50">
        <v>0</v>
      </c>
      <c r="AJ317" s="49">
        <v>0</v>
      </c>
      <c r="AK317" s="50">
        <v>0</v>
      </c>
      <c r="AL317" s="50">
        <v>0</v>
      </c>
    </row>
    <row r="318" spans="1:38" x14ac:dyDescent="0.3">
      <c r="A318" s="30"/>
      <c r="B318" s="43" t="s">
        <v>4</v>
      </c>
      <c r="C318" s="37">
        <v>2</v>
      </c>
      <c r="D318" s="38">
        <v>4.0340473597159998E-3</v>
      </c>
      <c r="E318" s="38"/>
      <c r="F318" s="37">
        <v>0</v>
      </c>
      <c r="G318" s="38">
        <v>0</v>
      </c>
      <c r="H318" s="38"/>
      <c r="I318" s="37">
        <v>2</v>
      </c>
      <c r="J318" s="38">
        <v>4.0975209997951199E-2</v>
      </c>
      <c r="K318" s="38"/>
      <c r="L318" s="37">
        <v>0</v>
      </c>
      <c r="M318" s="38">
        <v>0</v>
      </c>
      <c r="N318" s="38"/>
      <c r="O318" s="37">
        <v>0</v>
      </c>
      <c r="P318" s="38">
        <v>0</v>
      </c>
      <c r="Q318" s="38"/>
      <c r="R318" s="37">
        <v>0</v>
      </c>
      <c r="S318" s="38">
        <v>0</v>
      </c>
      <c r="T318" s="38"/>
      <c r="U318" s="37">
        <v>0</v>
      </c>
      <c r="V318" s="38">
        <v>0</v>
      </c>
      <c r="W318" s="38"/>
      <c r="X318" s="37">
        <v>0</v>
      </c>
      <c r="Y318" s="38">
        <v>0</v>
      </c>
      <c r="Z318" s="38"/>
      <c r="AA318" s="49">
        <v>0</v>
      </c>
      <c r="AB318" s="50">
        <v>0</v>
      </c>
      <c r="AC318" s="50"/>
      <c r="AD318" s="49">
        <v>0</v>
      </c>
      <c r="AE318" s="50">
        <v>0</v>
      </c>
      <c r="AF318" s="50"/>
      <c r="AG318" s="49">
        <v>0</v>
      </c>
      <c r="AH318" s="50">
        <v>0</v>
      </c>
      <c r="AI318" s="50"/>
      <c r="AJ318" s="49">
        <v>0</v>
      </c>
      <c r="AK318" s="50">
        <v>0</v>
      </c>
      <c r="AL318" s="50"/>
    </row>
    <row r="319" spans="1:38" x14ac:dyDescent="0.3">
      <c r="A319" s="31"/>
      <c r="B319" s="43" t="s">
        <v>5</v>
      </c>
      <c r="C319" s="37">
        <v>2</v>
      </c>
      <c r="D319" s="38">
        <v>3.9993601023836202E-3</v>
      </c>
      <c r="E319" s="38"/>
      <c r="F319" s="37">
        <v>1</v>
      </c>
      <c r="G319" s="38">
        <v>4.9818163702485896E-3</v>
      </c>
      <c r="H319" s="38"/>
      <c r="I319" s="37">
        <v>0</v>
      </c>
      <c r="J319" s="38">
        <v>0</v>
      </c>
      <c r="K319" s="38"/>
      <c r="L319" s="37">
        <v>1</v>
      </c>
      <c r="M319" s="38">
        <v>8.4652501481418795E-3</v>
      </c>
      <c r="N319" s="38"/>
      <c r="O319" s="37">
        <v>0</v>
      </c>
      <c r="P319" s="38">
        <v>0</v>
      </c>
      <c r="Q319" s="38"/>
      <c r="R319" s="37">
        <v>0</v>
      </c>
      <c r="S319" s="38">
        <v>0</v>
      </c>
      <c r="T319" s="38"/>
      <c r="U319" s="37">
        <v>0</v>
      </c>
      <c r="V319" s="38">
        <v>0</v>
      </c>
      <c r="W319" s="38"/>
      <c r="X319" s="37">
        <v>0</v>
      </c>
      <c r="Y319" s="38">
        <v>0</v>
      </c>
      <c r="Z319" s="38"/>
      <c r="AA319" s="49">
        <v>0</v>
      </c>
      <c r="AB319" s="50">
        <v>0</v>
      </c>
      <c r="AC319" s="50"/>
      <c r="AD319" s="49">
        <v>0</v>
      </c>
      <c r="AE319" s="50">
        <v>0</v>
      </c>
      <c r="AF319" s="50"/>
      <c r="AG319" s="49">
        <v>0</v>
      </c>
      <c r="AH319" s="50">
        <v>0</v>
      </c>
      <c r="AI319" s="50"/>
      <c r="AJ319" s="49">
        <v>0</v>
      </c>
      <c r="AK319" s="50">
        <v>0</v>
      </c>
      <c r="AL319" s="50"/>
    </row>
    <row r="320" spans="1:38" x14ac:dyDescent="0.3">
      <c r="A320" s="29" t="s">
        <v>214</v>
      </c>
      <c r="B320" s="43" t="s">
        <v>3</v>
      </c>
      <c r="C320" s="37">
        <v>1</v>
      </c>
      <c r="D320" s="38">
        <v>1.00415721085293E-3</v>
      </c>
      <c r="E320" s="38">
        <v>0</v>
      </c>
      <c r="F320" s="37">
        <v>1</v>
      </c>
      <c r="G320" s="38">
        <v>2.5121209837465799E-3</v>
      </c>
      <c r="H320" s="38">
        <v>0</v>
      </c>
      <c r="I320" s="37">
        <v>0</v>
      </c>
      <c r="J320" s="38">
        <v>0</v>
      </c>
      <c r="K320" s="38">
        <v>0</v>
      </c>
      <c r="L320" s="37">
        <v>0</v>
      </c>
      <c r="M320" s="38">
        <v>0</v>
      </c>
      <c r="N320" s="38">
        <v>0</v>
      </c>
      <c r="O320" s="37">
        <v>0</v>
      </c>
      <c r="P320" s="38">
        <v>0</v>
      </c>
      <c r="Q320" s="38">
        <v>0</v>
      </c>
      <c r="R320" s="37">
        <v>0</v>
      </c>
      <c r="S320" s="38">
        <v>0</v>
      </c>
      <c r="T320" s="38">
        <v>0</v>
      </c>
      <c r="U320" s="37">
        <v>0</v>
      </c>
      <c r="V320" s="38">
        <v>0</v>
      </c>
      <c r="W320" s="38">
        <v>0</v>
      </c>
      <c r="X320" s="37">
        <v>0</v>
      </c>
      <c r="Y320" s="38">
        <v>0</v>
      </c>
      <c r="Z320" s="38">
        <v>0</v>
      </c>
      <c r="AA320" s="49">
        <v>0</v>
      </c>
      <c r="AB320" s="50">
        <v>0</v>
      </c>
      <c r="AC320" s="50">
        <v>0</v>
      </c>
      <c r="AD320" s="49">
        <v>0</v>
      </c>
      <c r="AE320" s="50">
        <v>0</v>
      </c>
      <c r="AF320" s="50">
        <v>0</v>
      </c>
      <c r="AG320" s="49">
        <v>0</v>
      </c>
      <c r="AH320" s="50">
        <v>0</v>
      </c>
      <c r="AI320" s="50">
        <v>0</v>
      </c>
      <c r="AJ320" s="49">
        <v>0</v>
      </c>
      <c r="AK320" s="50">
        <v>0</v>
      </c>
      <c r="AL320" s="50">
        <v>0</v>
      </c>
    </row>
    <row r="321" spans="1:38" x14ac:dyDescent="0.3">
      <c r="A321" s="30"/>
      <c r="B321" s="43" t="s">
        <v>4</v>
      </c>
      <c r="C321" s="37">
        <v>0</v>
      </c>
      <c r="D321" s="38">
        <v>0</v>
      </c>
      <c r="E321" s="38"/>
      <c r="F321" s="37">
        <v>0</v>
      </c>
      <c r="G321" s="38">
        <v>0</v>
      </c>
      <c r="H321" s="38"/>
      <c r="I321" s="37">
        <v>0</v>
      </c>
      <c r="J321" s="38">
        <v>0</v>
      </c>
      <c r="K321" s="38"/>
      <c r="L321" s="37">
        <v>0</v>
      </c>
      <c r="M321" s="38">
        <v>0</v>
      </c>
      <c r="N321" s="38"/>
      <c r="O321" s="37">
        <v>0</v>
      </c>
      <c r="P321" s="38">
        <v>0</v>
      </c>
      <c r="Q321" s="38"/>
      <c r="R321" s="37">
        <v>0</v>
      </c>
      <c r="S321" s="38">
        <v>0</v>
      </c>
      <c r="T321" s="38"/>
      <c r="U321" s="37">
        <v>0</v>
      </c>
      <c r="V321" s="38">
        <v>0</v>
      </c>
      <c r="W321" s="38"/>
      <c r="X321" s="37">
        <v>0</v>
      </c>
      <c r="Y321" s="38">
        <v>0</v>
      </c>
      <c r="Z321" s="38"/>
      <c r="AA321" s="49">
        <v>0</v>
      </c>
      <c r="AB321" s="50">
        <v>0</v>
      </c>
      <c r="AC321" s="50"/>
      <c r="AD321" s="49">
        <v>0</v>
      </c>
      <c r="AE321" s="50">
        <v>0</v>
      </c>
      <c r="AF321" s="50"/>
      <c r="AG321" s="49">
        <v>0</v>
      </c>
      <c r="AH321" s="50">
        <v>0</v>
      </c>
      <c r="AI321" s="50"/>
      <c r="AJ321" s="49">
        <v>0</v>
      </c>
      <c r="AK321" s="50">
        <v>0</v>
      </c>
      <c r="AL321" s="50"/>
    </row>
    <row r="322" spans="1:38" x14ac:dyDescent="0.3">
      <c r="A322" s="31"/>
      <c r="B322" s="43" t="s">
        <v>5</v>
      </c>
      <c r="C322" s="37">
        <v>1</v>
      </c>
      <c r="D322" s="38">
        <v>1.9996800511918101E-3</v>
      </c>
      <c r="E322" s="38"/>
      <c r="F322" s="37">
        <v>1</v>
      </c>
      <c r="G322" s="38">
        <v>4.9818163702485896E-3</v>
      </c>
      <c r="H322" s="38"/>
      <c r="I322" s="37">
        <v>0</v>
      </c>
      <c r="J322" s="38">
        <v>0</v>
      </c>
      <c r="K322" s="38"/>
      <c r="L322" s="37">
        <v>0</v>
      </c>
      <c r="M322" s="38">
        <v>0</v>
      </c>
      <c r="N322" s="38"/>
      <c r="O322" s="37">
        <v>0</v>
      </c>
      <c r="P322" s="38">
        <v>0</v>
      </c>
      <c r="Q322" s="38"/>
      <c r="R322" s="37">
        <v>0</v>
      </c>
      <c r="S322" s="38">
        <v>0</v>
      </c>
      <c r="T322" s="38"/>
      <c r="U322" s="37">
        <v>0</v>
      </c>
      <c r="V322" s="38">
        <v>0</v>
      </c>
      <c r="W322" s="38"/>
      <c r="X322" s="37">
        <v>0</v>
      </c>
      <c r="Y322" s="38">
        <v>0</v>
      </c>
      <c r="Z322" s="38"/>
      <c r="AA322" s="49">
        <v>0</v>
      </c>
      <c r="AB322" s="50">
        <v>0</v>
      </c>
      <c r="AC322" s="50"/>
      <c r="AD322" s="49">
        <v>0</v>
      </c>
      <c r="AE322" s="50">
        <v>0</v>
      </c>
      <c r="AF322" s="50"/>
      <c r="AG322" s="49">
        <v>0</v>
      </c>
      <c r="AH322" s="50">
        <v>0</v>
      </c>
      <c r="AI322" s="50"/>
      <c r="AJ322" s="49">
        <v>0</v>
      </c>
      <c r="AK322" s="50">
        <v>0</v>
      </c>
      <c r="AL322" s="50"/>
    </row>
    <row r="323" spans="1:38" x14ac:dyDescent="0.3">
      <c r="A323" s="29" t="s">
        <v>215</v>
      </c>
      <c r="B323" s="43" t="s">
        <v>3</v>
      </c>
      <c r="C323" s="37">
        <v>6</v>
      </c>
      <c r="D323" s="38">
        <v>6.0249432651175898E-3</v>
      </c>
      <c r="E323" s="38">
        <v>50</v>
      </c>
      <c r="F323" s="37">
        <v>2</v>
      </c>
      <c r="G323" s="38">
        <v>5.0242419674931503E-3</v>
      </c>
      <c r="H323" s="38">
        <v>100</v>
      </c>
      <c r="I323" s="37">
        <v>2</v>
      </c>
      <c r="J323" s="38">
        <v>2.0333468889792601E-2</v>
      </c>
      <c r="K323" s="38">
        <v>0</v>
      </c>
      <c r="L323" s="37">
        <v>0</v>
      </c>
      <c r="M323" s="38">
        <v>0</v>
      </c>
      <c r="N323" s="38">
        <v>0</v>
      </c>
      <c r="O323" s="37">
        <v>0</v>
      </c>
      <c r="P323" s="38">
        <v>0</v>
      </c>
      <c r="Q323" s="38">
        <v>0</v>
      </c>
      <c r="R323" s="37">
        <v>0</v>
      </c>
      <c r="S323" s="38">
        <v>0</v>
      </c>
      <c r="T323" s="38">
        <v>0</v>
      </c>
      <c r="U323" s="37">
        <v>0</v>
      </c>
      <c r="V323" s="38">
        <v>0</v>
      </c>
      <c r="W323" s="38">
        <v>0</v>
      </c>
      <c r="X323" s="37">
        <v>0</v>
      </c>
      <c r="Y323" s="38">
        <v>0</v>
      </c>
      <c r="Z323" s="38">
        <v>0</v>
      </c>
      <c r="AA323" s="49">
        <v>0</v>
      </c>
      <c r="AB323" s="50">
        <v>0</v>
      </c>
      <c r="AC323" s="50">
        <v>0</v>
      </c>
      <c r="AD323" s="49">
        <v>1</v>
      </c>
      <c r="AE323" s="50">
        <v>2.84252416145537E-2</v>
      </c>
      <c r="AF323" s="50">
        <v>0</v>
      </c>
      <c r="AG323" s="49">
        <v>0</v>
      </c>
      <c r="AH323" s="50">
        <v>0</v>
      </c>
      <c r="AI323" s="50">
        <v>0</v>
      </c>
      <c r="AJ323" s="49">
        <v>1</v>
      </c>
      <c r="AK323" s="50">
        <v>2.54582484725051E-2</v>
      </c>
      <c r="AL323" s="50">
        <v>0</v>
      </c>
    </row>
    <row r="324" spans="1:38" x14ac:dyDescent="0.3">
      <c r="A324" s="30"/>
      <c r="B324" s="43" t="s">
        <v>4</v>
      </c>
      <c r="C324" s="37">
        <v>2</v>
      </c>
      <c r="D324" s="38">
        <v>4.0340473597159998E-3</v>
      </c>
      <c r="E324" s="38"/>
      <c r="F324" s="37">
        <v>1</v>
      </c>
      <c r="G324" s="38">
        <v>5.0673963717441997E-3</v>
      </c>
      <c r="H324" s="38"/>
      <c r="I324" s="37">
        <v>0</v>
      </c>
      <c r="J324" s="38">
        <v>0</v>
      </c>
      <c r="K324" s="38"/>
      <c r="L324" s="37">
        <v>0</v>
      </c>
      <c r="M324" s="38">
        <v>0</v>
      </c>
      <c r="N324" s="38"/>
      <c r="O324" s="37">
        <v>0</v>
      </c>
      <c r="P324" s="38">
        <v>0</v>
      </c>
      <c r="Q324" s="38"/>
      <c r="R324" s="37">
        <v>0</v>
      </c>
      <c r="S324" s="38">
        <v>0</v>
      </c>
      <c r="T324" s="38"/>
      <c r="U324" s="37">
        <v>0</v>
      </c>
      <c r="V324" s="38">
        <v>0</v>
      </c>
      <c r="W324" s="38"/>
      <c r="X324" s="37">
        <v>0</v>
      </c>
      <c r="Y324" s="38">
        <v>0</v>
      </c>
      <c r="Z324" s="38"/>
      <c r="AA324" s="49">
        <v>0</v>
      </c>
      <c r="AB324" s="50">
        <v>0</v>
      </c>
      <c r="AC324" s="50"/>
      <c r="AD324" s="49">
        <v>1</v>
      </c>
      <c r="AE324" s="50">
        <v>5.8892815076560703E-2</v>
      </c>
      <c r="AF324" s="50"/>
      <c r="AG324" s="49">
        <v>0</v>
      </c>
      <c r="AH324" s="50">
        <v>0</v>
      </c>
      <c r="AI324" s="50"/>
      <c r="AJ324" s="49">
        <v>0</v>
      </c>
      <c r="AK324" s="50">
        <v>0</v>
      </c>
      <c r="AL324" s="50"/>
    </row>
    <row r="325" spans="1:38" x14ac:dyDescent="0.3">
      <c r="A325" s="31"/>
      <c r="B325" s="43" t="s">
        <v>5</v>
      </c>
      <c r="C325" s="37">
        <v>4</v>
      </c>
      <c r="D325" s="38">
        <v>7.9987202047672405E-3</v>
      </c>
      <c r="E325" s="38"/>
      <c r="F325" s="37">
        <v>1</v>
      </c>
      <c r="G325" s="38">
        <v>4.9818163702485896E-3</v>
      </c>
      <c r="H325" s="38"/>
      <c r="I325" s="37">
        <v>2</v>
      </c>
      <c r="J325" s="38">
        <v>4.0363269424823399E-2</v>
      </c>
      <c r="K325" s="38"/>
      <c r="L325" s="37">
        <v>0</v>
      </c>
      <c r="M325" s="38">
        <v>0</v>
      </c>
      <c r="N325" s="38"/>
      <c r="O325" s="37">
        <v>0</v>
      </c>
      <c r="P325" s="38">
        <v>0</v>
      </c>
      <c r="Q325" s="38"/>
      <c r="R325" s="37">
        <v>0</v>
      </c>
      <c r="S325" s="38">
        <v>0</v>
      </c>
      <c r="T325" s="38"/>
      <c r="U325" s="37">
        <v>0</v>
      </c>
      <c r="V325" s="38">
        <v>0</v>
      </c>
      <c r="W325" s="38"/>
      <c r="X325" s="37">
        <v>0</v>
      </c>
      <c r="Y325" s="38">
        <v>0</v>
      </c>
      <c r="Z325" s="38"/>
      <c r="AA325" s="49">
        <v>0</v>
      </c>
      <c r="AB325" s="50">
        <v>0</v>
      </c>
      <c r="AC325" s="50"/>
      <c r="AD325" s="49">
        <v>0</v>
      </c>
      <c r="AE325" s="50">
        <v>0</v>
      </c>
      <c r="AF325" s="50"/>
      <c r="AG325" s="49">
        <v>0</v>
      </c>
      <c r="AH325" s="50">
        <v>0</v>
      </c>
      <c r="AI325" s="50"/>
      <c r="AJ325" s="49">
        <v>1</v>
      </c>
      <c r="AK325" s="50">
        <v>5.2273915316257198E-2</v>
      </c>
      <c r="AL325" s="50"/>
    </row>
    <row r="326" spans="1:38" x14ac:dyDescent="0.3">
      <c r="A326" s="29" t="s">
        <v>216</v>
      </c>
      <c r="B326" s="43" t="s">
        <v>3</v>
      </c>
      <c r="C326" s="37">
        <v>2</v>
      </c>
      <c r="D326" s="38">
        <v>2.0083144217058601E-3</v>
      </c>
      <c r="E326" s="38">
        <v>0</v>
      </c>
      <c r="F326" s="37">
        <v>1</v>
      </c>
      <c r="G326" s="38">
        <v>2.5121209837465799E-3</v>
      </c>
      <c r="H326" s="38">
        <v>0</v>
      </c>
      <c r="I326" s="37">
        <v>1</v>
      </c>
      <c r="J326" s="38">
        <v>1.0166734444896301E-2</v>
      </c>
      <c r="K326" s="38">
        <v>0</v>
      </c>
      <c r="L326" s="37">
        <v>0</v>
      </c>
      <c r="M326" s="38">
        <v>0</v>
      </c>
      <c r="N326" s="38">
        <v>0</v>
      </c>
      <c r="O326" s="37">
        <v>0</v>
      </c>
      <c r="P326" s="38">
        <v>0</v>
      </c>
      <c r="Q326" s="38">
        <v>0</v>
      </c>
      <c r="R326" s="37">
        <v>0</v>
      </c>
      <c r="S326" s="38">
        <v>0</v>
      </c>
      <c r="T326" s="38">
        <v>0</v>
      </c>
      <c r="U326" s="37">
        <v>0</v>
      </c>
      <c r="V326" s="38">
        <v>0</v>
      </c>
      <c r="W326" s="38">
        <v>0</v>
      </c>
      <c r="X326" s="37">
        <v>0</v>
      </c>
      <c r="Y326" s="38">
        <v>0</v>
      </c>
      <c r="Z326" s="38">
        <v>0</v>
      </c>
      <c r="AA326" s="49">
        <v>0</v>
      </c>
      <c r="AB326" s="50">
        <v>0</v>
      </c>
      <c r="AC326" s="50">
        <v>0</v>
      </c>
      <c r="AD326" s="49">
        <v>0</v>
      </c>
      <c r="AE326" s="50">
        <v>0</v>
      </c>
      <c r="AF326" s="50">
        <v>0</v>
      </c>
      <c r="AG326" s="49">
        <v>0</v>
      </c>
      <c r="AH326" s="50">
        <v>0</v>
      </c>
      <c r="AI326" s="50">
        <v>0</v>
      </c>
      <c r="AJ326" s="49">
        <v>0</v>
      </c>
      <c r="AK326" s="50">
        <v>0</v>
      </c>
      <c r="AL326" s="50">
        <v>0</v>
      </c>
    </row>
    <row r="327" spans="1:38" x14ac:dyDescent="0.3">
      <c r="A327" s="30"/>
      <c r="B327" s="43" t="s">
        <v>4</v>
      </c>
      <c r="C327" s="37">
        <v>2</v>
      </c>
      <c r="D327" s="38">
        <v>4.0340473597159998E-3</v>
      </c>
      <c r="E327" s="38"/>
      <c r="F327" s="37">
        <v>1</v>
      </c>
      <c r="G327" s="38">
        <v>5.0673963717441997E-3</v>
      </c>
      <c r="H327" s="38"/>
      <c r="I327" s="37">
        <v>1</v>
      </c>
      <c r="J327" s="38">
        <v>2.04876049989756E-2</v>
      </c>
      <c r="K327" s="38"/>
      <c r="L327" s="37">
        <v>0</v>
      </c>
      <c r="M327" s="38">
        <v>0</v>
      </c>
      <c r="N327" s="38"/>
      <c r="O327" s="37">
        <v>0</v>
      </c>
      <c r="P327" s="38">
        <v>0</v>
      </c>
      <c r="Q327" s="38"/>
      <c r="R327" s="37">
        <v>0</v>
      </c>
      <c r="S327" s="38">
        <v>0</v>
      </c>
      <c r="T327" s="38"/>
      <c r="U327" s="37">
        <v>0</v>
      </c>
      <c r="V327" s="38">
        <v>0</v>
      </c>
      <c r="W327" s="38"/>
      <c r="X327" s="37">
        <v>0</v>
      </c>
      <c r="Y327" s="38">
        <v>0</v>
      </c>
      <c r="Z327" s="38"/>
      <c r="AA327" s="49">
        <v>0</v>
      </c>
      <c r="AB327" s="50">
        <v>0</v>
      </c>
      <c r="AC327" s="50"/>
      <c r="AD327" s="49">
        <v>0</v>
      </c>
      <c r="AE327" s="50">
        <v>0</v>
      </c>
      <c r="AF327" s="50"/>
      <c r="AG327" s="49">
        <v>0</v>
      </c>
      <c r="AH327" s="50">
        <v>0</v>
      </c>
      <c r="AI327" s="50"/>
      <c r="AJ327" s="49">
        <v>0</v>
      </c>
      <c r="AK327" s="50">
        <v>0</v>
      </c>
      <c r="AL327" s="50"/>
    </row>
    <row r="328" spans="1:38" x14ac:dyDescent="0.3">
      <c r="A328" s="31"/>
      <c r="B328" s="43" t="s">
        <v>5</v>
      </c>
      <c r="C328" s="37">
        <v>0</v>
      </c>
      <c r="D328" s="38">
        <v>0</v>
      </c>
      <c r="E328" s="38"/>
      <c r="F328" s="37">
        <v>0</v>
      </c>
      <c r="G328" s="38">
        <v>0</v>
      </c>
      <c r="H328" s="38"/>
      <c r="I328" s="37">
        <v>0</v>
      </c>
      <c r="J328" s="38">
        <v>0</v>
      </c>
      <c r="K328" s="38"/>
      <c r="L328" s="37">
        <v>0</v>
      </c>
      <c r="M328" s="38">
        <v>0</v>
      </c>
      <c r="N328" s="38"/>
      <c r="O328" s="37">
        <v>0</v>
      </c>
      <c r="P328" s="38">
        <v>0</v>
      </c>
      <c r="Q328" s="38"/>
      <c r="R328" s="37">
        <v>0</v>
      </c>
      <c r="S328" s="38">
        <v>0</v>
      </c>
      <c r="T328" s="38"/>
      <c r="U328" s="37">
        <v>0</v>
      </c>
      <c r="V328" s="38">
        <v>0</v>
      </c>
      <c r="W328" s="38"/>
      <c r="X328" s="37">
        <v>0</v>
      </c>
      <c r="Y328" s="38">
        <v>0</v>
      </c>
      <c r="Z328" s="38"/>
      <c r="AA328" s="49">
        <v>0</v>
      </c>
      <c r="AB328" s="50">
        <v>0</v>
      </c>
      <c r="AC328" s="50"/>
      <c r="AD328" s="49">
        <v>0</v>
      </c>
      <c r="AE328" s="50">
        <v>0</v>
      </c>
      <c r="AF328" s="50"/>
      <c r="AG328" s="49">
        <v>0</v>
      </c>
      <c r="AH328" s="50">
        <v>0</v>
      </c>
      <c r="AI328" s="50"/>
      <c r="AJ328" s="49">
        <v>0</v>
      </c>
      <c r="AK328" s="50">
        <v>0</v>
      </c>
      <c r="AL328" s="50"/>
    </row>
    <row r="329" spans="1:38" x14ac:dyDescent="0.3">
      <c r="A329" s="29" t="s">
        <v>217</v>
      </c>
      <c r="B329" s="43" t="s">
        <v>3</v>
      </c>
      <c r="C329" s="37">
        <v>1</v>
      </c>
      <c r="D329" s="38">
        <v>1.00415721085293E-3</v>
      </c>
      <c r="E329" s="38">
        <v>0</v>
      </c>
      <c r="F329" s="37">
        <v>0</v>
      </c>
      <c r="G329" s="38">
        <v>0</v>
      </c>
      <c r="H329" s="38">
        <v>0</v>
      </c>
      <c r="I329" s="37">
        <v>0</v>
      </c>
      <c r="J329" s="38">
        <v>0</v>
      </c>
      <c r="K329" s="38">
        <v>0</v>
      </c>
      <c r="L329" s="37">
        <v>0</v>
      </c>
      <c r="M329" s="38">
        <v>0</v>
      </c>
      <c r="N329" s="38">
        <v>0</v>
      </c>
      <c r="O329" s="37">
        <v>0</v>
      </c>
      <c r="P329" s="38">
        <v>0</v>
      </c>
      <c r="Q329" s="38">
        <v>0</v>
      </c>
      <c r="R329" s="37">
        <v>0</v>
      </c>
      <c r="S329" s="38">
        <v>0</v>
      </c>
      <c r="T329" s="38">
        <v>0</v>
      </c>
      <c r="U329" s="37">
        <v>1</v>
      </c>
      <c r="V329" s="38">
        <v>3.1887755102040803E-2</v>
      </c>
      <c r="W329" s="38">
        <v>0</v>
      </c>
      <c r="X329" s="37">
        <v>0</v>
      </c>
      <c r="Y329" s="38">
        <v>0</v>
      </c>
      <c r="Z329" s="38">
        <v>0</v>
      </c>
      <c r="AA329" s="49">
        <v>0</v>
      </c>
      <c r="AB329" s="50">
        <v>0</v>
      </c>
      <c r="AC329" s="50">
        <v>0</v>
      </c>
      <c r="AD329" s="49">
        <v>0</v>
      </c>
      <c r="AE329" s="50">
        <v>0</v>
      </c>
      <c r="AF329" s="50">
        <v>0</v>
      </c>
      <c r="AG329" s="49">
        <v>0</v>
      </c>
      <c r="AH329" s="50">
        <v>0</v>
      </c>
      <c r="AI329" s="50">
        <v>0</v>
      </c>
      <c r="AJ329" s="49">
        <v>0</v>
      </c>
      <c r="AK329" s="50">
        <v>0</v>
      </c>
      <c r="AL329" s="50">
        <v>0</v>
      </c>
    </row>
    <row r="330" spans="1:38" x14ac:dyDescent="0.3">
      <c r="A330" s="30"/>
      <c r="B330" s="43" t="s">
        <v>4</v>
      </c>
      <c r="C330" s="37">
        <v>0</v>
      </c>
      <c r="D330" s="38">
        <v>0</v>
      </c>
      <c r="E330" s="38"/>
      <c r="F330" s="37">
        <v>0</v>
      </c>
      <c r="G330" s="38">
        <v>0</v>
      </c>
      <c r="H330" s="38"/>
      <c r="I330" s="37">
        <v>0</v>
      </c>
      <c r="J330" s="38">
        <v>0</v>
      </c>
      <c r="K330" s="38"/>
      <c r="L330" s="37">
        <v>0</v>
      </c>
      <c r="M330" s="38">
        <v>0</v>
      </c>
      <c r="N330" s="38"/>
      <c r="O330" s="37">
        <v>0</v>
      </c>
      <c r="P330" s="38">
        <v>0</v>
      </c>
      <c r="Q330" s="38"/>
      <c r="R330" s="37">
        <v>0</v>
      </c>
      <c r="S330" s="38">
        <v>0</v>
      </c>
      <c r="T330" s="38"/>
      <c r="U330" s="37">
        <v>0</v>
      </c>
      <c r="V330" s="38">
        <v>0</v>
      </c>
      <c r="W330" s="38"/>
      <c r="X330" s="37">
        <v>0</v>
      </c>
      <c r="Y330" s="38">
        <v>0</v>
      </c>
      <c r="Z330" s="38"/>
      <c r="AA330" s="49">
        <v>0</v>
      </c>
      <c r="AB330" s="50">
        <v>0</v>
      </c>
      <c r="AC330" s="50"/>
      <c r="AD330" s="49">
        <v>0</v>
      </c>
      <c r="AE330" s="50">
        <v>0</v>
      </c>
      <c r="AF330" s="50"/>
      <c r="AG330" s="49">
        <v>0</v>
      </c>
      <c r="AH330" s="50">
        <v>0</v>
      </c>
      <c r="AI330" s="50"/>
      <c r="AJ330" s="49">
        <v>0</v>
      </c>
      <c r="AK330" s="50">
        <v>0</v>
      </c>
      <c r="AL330" s="50"/>
    </row>
    <row r="331" spans="1:38" x14ac:dyDescent="0.3">
      <c r="A331" s="31"/>
      <c r="B331" s="43" t="s">
        <v>5</v>
      </c>
      <c r="C331" s="37">
        <v>1</v>
      </c>
      <c r="D331" s="38">
        <v>1.9996800511918101E-3</v>
      </c>
      <c r="E331" s="38"/>
      <c r="F331" s="37">
        <v>0</v>
      </c>
      <c r="G331" s="38">
        <v>0</v>
      </c>
      <c r="H331" s="38"/>
      <c r="I331" s="37">
        <v>0</v>
      </c>
      <c r="J331" s="38">
        <v>0</v>
      </c>
      <c r="K331" s="38"/>
      <c r="L331" s="37">
        <v>0</v>
      </c>
      <c r="M331" s="38">
        <v>0</v>
      </c>
      <c r="N331" s="38"/>
      <c r="O331" s="37">
        <v>0</v>
      </c>
      <c r="P331" s="38">
        <v>0</v>
      </c>
      <c r="Q331" s="38"/>
      <c r="R331" s="37">
        <v>0</v>
      </c>
      <c r="S331" s="38">
        <v>0</v>
      </c>
      <c r="T331" s="38"/>
      <c r="U331" s="37">
        <v>1</v>
      </c>
      <c r="V331" s="38">
        <v>6.1500615006150103E-2</v>
      </c>
      <c r="W331" s="38"/>
      <c r="X331" s="37">
        <v>0</v>
      </c>
      <c r="Y331" s="38">
        <v>0</v>
      </c>
      <c r="Z331" s="38"/>
      <c r="AA331" s="49">
        <v>0</v>
      </c>
      <c r="AB331" s="50">
        <v>0</v>
      </c>
      <c r="AC331" s="50"/>
      <c r="AD331" s="49">
        <v>0</v>
      </c>
      <c r="AE331" s="50">
        <v>0</v>
      </c>
      <c r="AF331" s="50"/>
      <c r="AG331" s="49">
        <v>0</v>
      </c>
      <c r="AH331" s="50">
        <v>0</v>
      </c>
      <c r="AI331" s="50"/>
      <c r="AJ331" s="49">
        <v>0</v>
      </c>
      <c r="AK331" s="50">
        <v>0</v>
      </c>
      <c r="AL331" s="50"/>
    </row>
    <row r="332" spans="1:38" x14ac:dyDescent="0.3">
      <c r="A332" s="29" t="s">
        <v>218</v>
      </c>
      <c r="B332" s="43" t="s">
        <v>3</v>
      </c>
      <c r="C332" s="37">
        <v>3</v>
      </c>
      <c r="D332" s="38">
        <v>3.0124716325587901E-3</v>
      </c>
      <c r="E332" s="38">
        <v>50</v>
      </c>
      <c r="F332" s="37">
        <v>2</v>
      </c>
      <c r="G332" s="38">
        <v>5.0242419674931503E-3</v>
      </c>
      <c r="H332" s="38">
        <v>100</v>
      </c>
      <c r="I332" s="37">
        <v>0</v>
      </c>
      <c r="J332" s="38">
        <v>0</v>
      </c>
      <c r="K332" s="38">
        <v>0</v>
      </c>
      <c r="L332" s="37">
        <v>0</v>
      </c>
      <c r="M332" s="38">
        <v>0</v>
      </c>
      <c r="N332" s="38">
        <v>0</v>
      </c>
      <c r="O332" s="37">
        <v>0</v>
      </c>
      <c r="P332" s="38">
        <v>0</v>
      </c>
      <c r="Q332" s="38">
        <v>0</v>
      </c>
      <c r="R332" s="37">
        <v>0</v>
      </c>
      <c r="S332" s="38">
        <v>0</v>
      </c>
      <c r="T332" s="38">
        <v>0</v>
      </c>
      <c r="U332" s="37">
        <v>0</v>
      </c>
      <c r="V332" s="38">
        <v>0</v>
      </c>
      <c r="W332" s="38">
        <v>0</v>
      </c>
      <c r="X332" s="37">
        <v>0</v>
      </c>
      <c r="Y332" s="38">
        <v>0</v>
      </c>
      <c r="Z332" s="38">
        <v>0</v>
      </c>
      <c r="AA332" s="49">
        <v>0</v>
      </c>
      <c r="AB332" s="50">
        <v>0</v>
      </c>
      <c r="AC332" s="50">
        <v>0</v>
      </c>
      <c r="AD332" s="49">
        <v>0</v>
      </c>
      <c r="AE332" s="50">
        <v>0</v>
      </c>
      <c r="AF332" s="50">
        <v>0</v>
      </c>
      <c r="AG332" s="49">
        <v>1</v>
      </c>
      <c r="AH332" s="50">
        <v>2.6357406431207198E-2</v>
      </c>
      <c r="AI332" s="50">
        <v>0</v>
      </c>
      <c r="AJ332" s="49">
        <v>0</v>
      </c>
      <c r="AK332" s="50">
        <v>0</v>
      </c>
      <c r="AL332" s="50">
        <v>0</v>
      </c>
    </row>
    <row r="333" spans="1:38" x14ac:dyDescent="0.3">
      <c r="A333" s="30"/>
      <c r="B333" s="43" t="s">
        <v>4</v>
      </c>
      <c r="C333" s="37">
        <v>1</v>
      </c>
      <c r="D333" s="38">
        <v>2.0170236798579999E-3</v>
      </c>
      <c r="E333" s="38"/>
      <c r="F333" s="37">
        <v>1</v>
      </c>
      <c r="G333" s="38">
        <v>5.0673963717441997E-3</v>
      </c>
      <c r="H333" s="38"/>
      <c r="I333" s="37">
        <v>0</v>
      </c>
      <c r="J333" s="38">
        <v>0</v>
      </c>
      <c r="K333" s="38"/>
      <c r="L333" s="37">
        <v>0</v>
      </c>
      <c r="M333" s="38">
        <v>0</v>
      </c>
      <c r="N333" s="38"/>
      <c r="O333" s="37">
        <v>0</v>
      </c>
      <c r="P333" s="38">
        <v>0</v>
      </c>
      <c r="Q333" s="38"/>
      <c r="R333" s="37">
        <v>0</v>
      </c>
      <c r="S333" s="38">
        <v>0</v>
      </c>
      <c r="T333" s="38"/>
      <c r="U333" s="37">
        <v>0</v>
      </c>
      <c r="V333" s="38">
        <v>0</v>
      </c>
      <c r="W333" s="38"/>
      <c r="X333" s="37">
        <v>0</v>
      </c>
      <c r="Y333" s="38">
        <v>0</v>
      </c>
      <c r="Z333" s="38"/>
      <c r="AA333" s="49">
        <v>0</v>
      </c>
      <c r="AB333" s="50">
        <v>0</v>
      </c>
      <c r="AC333" s="50"/>
      <c r="AD333" s="49">
        <v>0</v>
      </c>
      <c r="AE333" s="50">
        <v>0</v>
      </c>
      <c r="AF333" s="50"/>
      <c r="AG333" s="49">
        <v>0</v>
      </c>
      <c r="AH333" s="50">
        <v>0</v>
      </c>
      <c r="AI333" s="50"/>
      <c r="AJ333" s="49">
        <v>0</v>
      </c>
      <c r="AK333" s="50">
        <v>0</v>
      </c>
      <c r="AL333" s="50"/>
    </row>
    <row r="334" spans="1:38" x14ac:dyDescent="0.3">
      <c r="A334" s="31"/>
      <c r="B334" s="43" t="s">
        <v>5</v>
      </c>
      <c r="C334" s="37">
        <v>2</v>
      </c>
      <c r="D334" s="38">
        <v>3.9993601023836202E-3</v>
      </c>
      <c r="E334" s="38"/>
      <c r="F334" s="37">
        <v>1</v>
      </c>
      <c r="G334" s="38">
        <v>4.9818163702485896E-3</v>
      </c>
      <c r="H334" s="38"/>
      <c r="I334" s="37">
        <v>0</v>
      </c>
      <c r="J334" s="38">
        <v>0</v>
      </c>
      <c r="K334" s="38"/>
      <c r="L334" s="37">
        <v>0</v>
      </c>
      <c r="M334" s="38">
        <v>0</v>
      </c>
      <c r="N334" s="38"/>
      <c r="O334" s="37">
        <v>0</v>
      </c>
      <c r="P334" s="38">
        <v>0</v>
      </c>
      <c r="Q334" s="38"/>
      <c r="R334" s="37">
        <v>0</v>
      </c>
      <c r="S334" s="38">
        <v>0</v>
      </c>
      <c r="T334" s="38"/>
      <c r="U334" s="37">
        <v>0</v>
      </c>
      <c r="V334" s="38">
        <v>0</v>
      </c>
      <c r="W334" s="38"/>
      <c r="X334" s="37">
        <v>0</v>
      </c>
      <c r="Y334" s="38">
        <v>0</v>
      </c>
      <c r="Z334" s="38"/>
      <c r="AA334" s="49">
        <v>0</v>
      </c>
      <c r="AB334" s="50">
        <v>0</v>
      </c>
      <c r="AC334" s="50"/>
      <c r="AD334" s="49">
        <v>0</v>
      </c>
      <c r="AE334" s="50">
        <v>0</v>
      </c>
      <c r="AF334" s="50"/>
      <c r="AG334" s="49">
        <v>1</v>
      </c>
      <c r="AH334" s="50">
        <v>5.2246603970741899E-2</v>
      </c>
      <c r="AI334" s="50"/>
      <c r="AJ334" s="49">
        <v>0</v>
      </c>
      <c r="AK334" s="50">
        <v>0</v>
      </c>
      <c r="AL334" s="50"/>
    </row>
    <row r="335" spans="1:38" x14ac:dyDescent="0.3">
      <c r="A335" s="29" t="s">
        <v>219</v>
      </c>
      <c r="B335" s="43" t="s">
        <v>3</v>
      </c>
      <c r="C335" s="37">
        <v>3</v>
      </c>
      <c r="D335" s="38">
        <v>3.0124716325587901E-3</v>
      </c>
      <c r="E335" s="38">
        <v>50</v>
      </c>
      <c r="F335" s="37">
        <v>1</v>
      </c>
      <c r="G335" s="38">
        <v>2.5121209837465799E-3</v>
      </c>
      <c r="H335" s="38">
        <v>0</v>
      </c>
      <c r="I335" s="37">
        <v>0</v>
      </c>
      <c r="J335" s="38">
        <v>0</v>
      </c>
      <c r="K335" s="38">
        <v>0</v>
      </c>
      <c r="L335" s="37">
        <v>0</v>
      </c>
      <c r="M335" s="38">
        <v>0</v>
      </c>
      <c r="N335" s="38">
        <v>0</v>
      </c>
      <c r="O335" s="37">
        <v>0</v>
      </c>
      <c r="P335" s="38">
        <v>0</v>
      </c>
      <c r="Q335" s="38">
        <v>0</v>
      </c>
      <c r="R335" s="37">
        <v>0</v>
      </c>
      <c r="S335" s="38">
        <v>0</v>
      </c>
      <c r="T335" s="38">
        <v>0</v>
      </c>
      <c r="U335" s="37">
        <v>0</v>
      </c>
      <c r="V335" s="38">
        <v>0</v>
      </c>
      <c r="W335" s="38">
        <v>0</v>
      </c>
      <c r="X335" s="37">
        <v>0</v>
      </c>
      <c r="Y335" s="38">
        <v>0</v>
      </c>
      <c r="Z335" s="38">
        <v>0</v>
      </c>
      <c r="AA335" s="49">
        <v>0</v>
      </c>
      <c r="AB335" s="50">
        <v>0</v>
      </c>
      <c r="AC335" s="50">
        <v>0</v>
      </c>
      <c r="AD335" s="49">
        <v>1</v>
      </c>
      <c r="AE335" s="50">
        <v>2.84252416145537E-2</v>
      </c>
      <c r="AF335" s="50">
        <v>0</v>
      </c>
      <c r="AG335" s="49">
        <v>0</v>
      </c>
      <c r="AH335" s="50">
        <v>0</v>
      </c>
      <c r="AI335" s="50">
        <v>0</v>
      </c>
      <c r="AJ335" s="49">
        <v>1</v>
      </c>
      <c r="AK335" s="50">
        <v>2.54582484725051E-2</v>
      </c>
      <c r="AL335" s="50">
        <v>0</v>
      </c>
    </row>
    <row r="336" spans="1:38" x14ac:dyDescent="0.3">
      <c r="A336" s="30"/>
      <c r="B336" s="43" t="s">
        <v>4</v>
      </c>
      <c r="C336" s="37">
        <v>1</v>
      </c>
      <c r="D336" s="38">
        <v>2.0170236798579999E-3</v>
      </c>
      <c r="E336" s="38"/>
      <c r="F336" s="37">
        <v>1</v>
      </c>
      <c r="G336" s="38">
        <v>5.0673963717441997E-3</v>
      </c>
      <c r="H336" s="38"/>
      <c r="I336" s="37">
        <v>0</v>
      </c>
      <c r="J336" s="38">
        <v>0</v>
      </c>
      <c r="K336" s="38"/>
      <c r="L336" s="37">
        <v>0</v>
      </c>
      <c r="M336" s="38">
        <v>0</v>
      </c>
      <c r="N336" s="38"/>
      <c r="O336" s="37">
        <v>0</v>
      </c>
      <c r="P336" s="38">
        <v>0</v>
      </c>
      <c r="Q336" s="38"/>
      <c r="R336" s="37">
        <v>0</v>
      </c>
      <c r="S336" s="38">
        <v>0</v>
      </c>
      <c r="T336" s="38"/>
      <c r="U336" s="37">
        <v>0</v>
      </c>
      <c r="V336" s="38">
        <v>0</v>
      </c>
      <c r="W336" s="38"/>
      <c r="X336" s="37">
        <v>0</v>
      </c>
      <c r="Y336" s="38">
        <v>0</v>
      </c>
      <c r="Z336" s="38"/>
      <c r="AA336" s="49">
        <v>0</v>
      </c>
      <c r="AB336" s="50">
        <v>0</v>
      </c>
      <c r="AC336" s="50"/>
      <c r="AD336" s="49">
        <v>0</v>
      </c>
      <c r="AE336" s="50">
        <v>0</v>
      </c>
      <c r="AF336" s="50"/>
      <c r="AG336" s="49">
        <v>0</v>
      </c>
      <c r="AH336" s="50">
        <v>0</v>
      </c>
      <c r="AI336" s="50"/>
      <c r="AJ336" s="49">
        <v>0</v>
      </c>
      <c r="AK336" s="50">
        <v>0</v>
      </c>
      <c r="AL336" s="50"/>
    </row>
    <row r="337" spans="1:38" x14ac:dyDescent="0.3">
      <c r="A337" s="31"/>
      <c r="B337" s="43" t="s">
        <v>5</v>
      </c>
      <c r="C337" s="37">
        <v>2</v>
      </c>
      <c r="D337" s="38">
        <v>3.9993601023836202E-3</v>
      </c>
      <c r="E337" s="38"/>
      <c r="F337" s="37">
        <v>0</v>
      </c>
      <c r="G337" s="38">
        <v>0</v>
      </c>
      <c r="H337" s="38"/>
      <c r="I337" s="37">
        <v>0</v>
      </c>
      <c r="J337" s="38">
        <v>0</v>
      </c>
      <c r="K337" s="38"/>
      <c r="L337" s="37">
        <v>0</v>
      </c>
      <c r="M337" s="38">
        <v>0</v>
      </c>
      <c r="N337" s="38"/>
      <c r="O337" s="37">
        <v>0</v>
      </c>
      <c r="P337" s="38">
        <v>0</v>
      </c>
      <c r="Q337" s="38"/>
      <c r="R337" s="37">
        <v>0</v>
      </c>
      <c r="S337" s="38">
        <v>0</v>
      </c>
      <c r="T337" s="38"/>
      <c r="U337" s="37">
        <v>0</v>
      </c>
      <c r="V337" s="38">
        <v>0</v>
      </c>
      <c r="W337" s="38"/>
      <c r="X337" s="37">
        <v>0</v>
      </c>
      <c r="Y337" s="38">
        <v>0</v>
      </c>
      <c r="Z337" s="38"/>
      <c r="AA337" s="49">
        <v>0</v>
      </c>
      <c r="AB337" s="50">
        <v>0</v>
      </c>
      <c r="AC337" s="50"/>
      <c r="AD337" s="49">
        <v>1</v>
      </c>
      <c r="AE337" s="50">
        <v>5.4945054945054903E-2</v>
      </c>
      <c r="AF337" s="50"/>
      <c r="AG337" s="49">
        <v>0</v>
      </c>
      <c r="AH337" s="50">
        <v>0</v>
      </c>
      <c r="AI337" s="50"/>
      <c r="AJ337" s="49">
        <v>1</v>
      </c>
      <c r="AK337" s="50">
        <v>5.2273915316257198E-2</v>
      </c>
      <c r="AL337" s="50"/>
    </row>
    <row r="338" spans="1:38" x14ac:dyDescent="0.3">
      <c r="A338" s="29" t="s">
        <v>220</v>
      </c>
      <c r="B338" s="43" t="s">
        <v>3</v>
      </c>
      <c r="C338" s="37">
        <v>3</v>
      </c>
      <c r="D338" s="38">
        <v>3.0124716325587901E-3</v>
      </c>
      <c r="E338" s="38">
        <v>50</v>
      </c>
      <c r="F338" s="37">
        <v>1</v>
      </c>
      <c r="G338" s="38">
        <v>2.5121209837465799E-3</v>
      </c>
      <c r="H338" s="38">
        <v>0</v>
      </c>
      <c r="I338" s="37">
        <v>0</v>
      </c>
      <c r="J338" s="38">
        <v>0</v>
      </c>
      <c r="K338" s="38">
        <v>0</v>
      </c>
      <c r="L338" s="37">
        <v>0</v>
      </c>
      <c r="M338" s="38">
        <v>0</v>
      </c>
      <c r="N338" s="38">
        <v>0</v>
      </c>
      <c r="O338" s="37">
        <v>0</v>
      </c>
      <c r="P338" s="38">
        <v>0</v>
      </c>
      <c r="Q338" s="38">
        <v>0</v>
      </c>
      <c r="R338" s="37">
        <v>0</v>
      </c>
      <c r="S338" s="38">
        <v>0</v>
      </c>
      <c r="T338" s="38">
        <v>0</v>
      </c>
      <c r="U338" s="37">
        <v>1</v>
      </c>
      <c r="V338" s="38">
        <v>3.1887755102040803E-2</v>
      </c>
      <c r="W338" s="38">
        <v>0</v>
      </c>
      <c r="X338" s="37">
        <v>0</v>
      </c>
      <c r="Y338" s="38">
        <v>0</v>
      </c>
      <c r="Z338" s="38">
        <v>0</v>
      </c>
      <c r="AA338" s="49">
        <v>0</v>
      </c>
      <c r="AB338" s="50">
        <v>0</v>
      </c>
      <c r="AC338" s="50">
        <v>0</v>
      </c>
      <c r="AD338" s="49">
        <v>0</v>
      </c>
      <c r="AE338" s="50">
        <v>0</v>
      </c>
      <c r="AF338" s="50">
        <v>0</v>
      </c>
      <c r="AG338" s="49">
        <v>1</v>
      </c>
      <c r="AH338" s="50">
        <v>2.6357406431207198E-2</v>
      </c>
      <c r="AI338" s="50">
        <v>0</v>
      </c>
      <c r="AJ338" s="49">
        <v>0</v>
      </c>
      <c r="AK338" s="50">
        <v>0</v>
      </c>
      <c r="AL338" s="50">
        <v>0</v>
      </c>
    </row>
    <row r="339" spans="1:38" x14ac:dyDescent="0.3">
      <c r="A339" s="30"/>
      <c r="B339" s="43" t="s">
        <v>4</v>
      </c>
      <c r="C339" s="37">
        <v>1</v>
      </c>
      <c r="D339" s="38">
        <v>2.0170236798579999E-3</v>
      </c>
      <c r="E339" s="38"/>
      <c r="F339" s="37">
        <v>0</v>
      </c>
      <c r="G339" s="38">
        <v>0</v>
      </c>
      <c r="H339" s="38"/>
      <c r="I339" s="37">
        <v>0</v>
      </c>
      <c r="J339" s="38">
        <v>0</v>
      </c>
      <c r="K339" s="38"/>
      <c r="L339" s="37">
        <v>0</v>
      </c>
      <c r="M339" s="38">
        <v>0</v>
      </c>
      <c r="N339" s="38"/>
      <c r="O339" s="37">
        <v>0</v>
      </c>
      <c r="P339" s="38">
        <v>0</v>
      </c>
      <c r="Q339" s="38"/>
      <c r="R339" s="37">
        <v>0</v>
      </c>
      <c r="S339" s="38">
        <v>0</v>
      </c>
      <c r="T339" s="38"/>
      <c r="U339" s="37">
        <v>1</v>
      </c>
      <c r="V339" s="38">
        <v>6.6225165562913899E-2</v>
      </c>
      <c r="W339" s="38"/>
      <c r="X339" s="37">
        <v>0</v>
      </c>
      <c r="Y339" s="38">
        <v>0</v>
      </c>
      <c r="Z339" s="38"/>
      <c r="AA339" s="49">
        <v>0</v>
      </c>
      <c r="AB339" s="50">
        <v>0</v>
      </c>
      <c r="AC339" s="50"/>
      <c r="AD339" s="49">
        <v>0</v>
      </c>
      <c r="AE339" s="50">
        <v>0</v>
      </c>
      <c r="AF339" s="50"/>
      <c r="AG339" s="49">
        <v>0</v>
      </c>
      <c r="AH339" s="50">
        <v>0</v>
      </c>
      <c r="AI339" s="50"/>
      <c r="AJ339" s="49">
        <v>0</v>
      </c>
      <c r="AK339" s="50">
        <v>0</v>
      </c>
      <c r="AL339" s="50"/>
    </row>
    <row r="340" spans="1:38" x14ac:dyDescent="0.3">
      <c r="A340" s="31"/>
      <c r="B340" s="43" t="s">
        <v>5</v>
      </c>
      <c r="C340" s="37">
        <v>2</v>
      </c>
      <c r="D340" s="38">
        <v>3.9993601023836202E-3</v>
      </c>
      <c r="E340" s="38"/>
      <c r="F340" s="37">
        <v>1</v>
      </c>
      <c r="G340" s="38">
        <v>4.9818163702485896E-3</v>
      </c>
      <c r="H340" s="38"/>
      <c r="I340" s="37">
        <v>0</v>
      </c>
      <c r="J340" s="38">
        <v>0</v>
      </c>
      <c r="K340" s="38"/>
      <c r="L340" s="37">
        <v>0</v>
      </c>
      <c r="M340" s="38">
        <v>0</v>
      </c>
      <c r="N340" s="38"/>
      <c r="O340" s="37">
        <v>0</v>
      </c>
      <c r="P340" s="38">
        <v>0</v>
      </c>
      <c r="Q340" s="38"/>
      <c r="R340" s="37">
        <v>0</v>
      </c>
      <c r="S340" s="38">
        <v>0</v>
      </c>
      <c r="T340" s="38"/>
      <c r="U340" s="37">
        <v>0</v>
      </c>
      <c r="V340" s="38">
        <v>0</v>
      </c>
      <c r="W340" s="38"/>
      <c r="X340" s="37">
        <v>0</v>
      </c>
      <c r="Y340" s="38">
        <v>0</v>
      </c>
      <c r="Z340" s="38"/>
      <c r="AA340" s="49">
        <v>0</v>
      </c>
      <c r="AB340" s="50">
        <v>0</v>
      </c>
      <c r="AC340" s="50"/>
      <c r="AD340" s="49">
        <v>0</v>
      </c>
      <c r="AE340" s="50">
        <v>0</v>
      </c>
      <c r="AF340" s="50"/>
      <c r="AG340" s="49">
        <v>1</v>
      </c>
      <c r="AH340" s="50">
        <v>5.2246603970741899E-2</v>
      </c>
      <c r="AI340" s="50"/>
      <c r="AJ340" s="49">
        <v>0</v>
      </c>
      <c r="AK340" s="50">
        <v>0</v>
      </c>
      <c r="AL340" s="50"/>
    </row>
    <row r="341" spans="1:38" x14ac:dyDescent="0.3">
      <c r="A341" s="29" t="s">
        <v>221</v>
      </c>
      <c r="B341" s="43" t="s">
        <v>3</v>
      </c>
      <c r="C341" s="37">
        <v>12</v>
      </c>
      <c r="D341" s="38">
        <v>1.20498865302352E-2</v>
      </c>
      <c r="E341" s="38">
        <v>33.3333333333333</v>
      </c>
      <c r="F341" s="37">
        <v>3</v>
      </c>
      <c r="G341" s="38">
        <v>7.5363629512397298E-3</v>
      </c>
      <c r="H341" s="38">
        <v>50</v>
      </c>
      <c r="I341" s="37">
        <v>6</v>
      </c>
      <c r="J341" s="38">
        <v>6.1000406669377803E-2</v>
      </c>
      <c r="K341" s="38">
        <v>0</v>
      </c>
      <c r="L341" s="37">
        <v>1</v>
      </c>
      <c r="M341" s="38">
        <v>4.2349553212213597E-3</v>
      </c>
      <c r="N341" s="38">
        <v>0</v>
      </c>
      <c r="O341" s="37">
        <v>1</v>
      </c>
      <c r="P341" s="38">
        <v>2.7693159789532001E-2</v>
      </c>
      <c r="Q341" s="38">
        <v>0</v>
      </c>
      <c r="R341" s="37">
        <v>0</v>
      </c>
      <c r="S341" s="38">
        <v>0</v>
      </c>
      <c r="T341" s="38">
        <v>0</v>
      </c>
      <c r="U341" s="37">
        <v>0</v>
      </c>
      <c r="V341" s="38">
        <v>0</v>
      </c>
      <c r="W341" s="38">
        <v>0</v>
      </c>
      <c r="X341" s="37">
        <v>0</v>
      </c>
      <c r="Y341" s="38">
        <v>0</v>
      </c>
      <c r="Z341" s="38">
        <v>0</v>
      </c>
      <c r="AA341" s="49">
        <v>0</v>
      </c>
      <c r="AB341" s="50">
        <v>0</v>
      </c>
      <c r="AC341" s="50">
        <v>0</v>
      </c>
      <c r="AD341" s="49">
        <v>0</v>
      </c>
      <c r="AE341" s="50">
        <v>0</v>
      </c>
      <c r="AF341" s="50">
        <v>0</v>
      </c>
      <c r="AG341" s="49">
        <v>1</v>
      </c>
      <c r="AH341" s="50">
        <v>2.6357406431207198E-2</v>
      </c>
      <c r="AI341" s="50">
        <v>0</v>
      </c>
      <c r="AJ341" s="49">
        <v>0</v>
      </c>
      <c r="AK341" s="50">
        <v>0</v>
      </c>
      <c r="AL341" s="50">
        <v>0</v>
      </c>
    </row>
    <row r="342" spans="1:38" x14ac:dyDescent="0.3">
      <c r="A342" s="30"/>
      <c r="B342" s="43" t="s">
        <v>4</v>
      </c>
      <c r="C342" s="37">
        <v>3</v>
      </c>
      <c r="D342" s="38">
        <v>6.0510710395740002E-3</v>
      </c>
      <c r="E342" s="38"/>
      <c r="F342" s="37">
        <v>1</v>
      </c>
      <c r="G342" s="38">
        <v>5.0673963717441997E-3</v>
      </c>
      <c r="H342" s="38"/>
      <c r="I342" s="37">
        <v>0</v>
      </c>
      <c r="J342" s="38">
        <v>0</v>
      </c>
      <c r="K342" s="38"/>
      <c r="L342" s="37">
        <v>0</v>
      </c>
      <c r="M342" s="38">
        <v>0</v>
      </c>
      <c r="N342" s="38"/>
      <c r="O342" s="37">
        <v>1</v>
      </c>
      <c r="P342" s="38">
        <v>5.4555373704309899E-2</v>
      </c>
      <c r="Q342" s="38"/>
      <c r="R342" s="37">
        <v>0</v>
      </c>
      <c r="S342" s="38">
        <v>0</v>
      </c>
      <c r="T342" s="38"/>
      <c r="U342" s="37">
        <v>0</v>
      </c>
      <c r="V342" s="38">
        <v>0</v>
      </c>
      <c r="W342" s="38"/>
      <c r="X342" s="37">
        <v>0</v>
      </c>
      <c r="Y342" s="38">
        <v>0</v>
      </c>
      <c r="Z342" s="38"/>
      <c r="AA342" s="49">
        <v>0</v>
      </c>
      <c r="AB342" s="50">
        <v>0</v>
      </c>
      <c r="AC342" s="50"/>
      <c r="AD342" s="49">
        <v>0</v>
      </c>
      <c r="AE342" s="50">
        <v>0</v>
      </c>
      <c r="AF342" s="50"/>
      <c r="AG342" s="49">
        <v>1</v>
      </c>
      <c r="AH342" s="50">
        <v>5.31914893617021E-2</v>
      </c>
      <c r="AI342" s="50"/>
      <c r="AJ342" s="49">
        <v>0</v>
      </c>
      <c r="AK342" s="50">
        <v>0</v>
      </c>
      <c r="AL342" s="50"/>
    </row>
    <row r="343" spans="1:38" x14ac:dyDescent="0.3">
      <c r="A343" s="51"/>
      <c r="B343" s="43" t="s">
        <v>5</v>
      </c>
      <c r="C343" s="37">
        <v>9</v>
      </c>
      <c r="D343" s="38">
        <v>1.7997120460726299E-2</v>
      </c>
      <c r="E343" s="38"/>
      <c r="F343" s="37">
        <v>2</v>
      </c>
      <c r="G343" s="38">
        <v>9.9636327404971897E-3</v>
      </c>
      <c r="H343" s="38"/>
      <c r="I343" s="37">
        <v>6</v>
      </c>
      <c r="J343" s="38">
        <v>0.12108980827447</v>
      </c>
      <c r="K343" s="38"/>
      <c r="L343" s="37">
        <v>1</v>
      </c>
      <c r="M343" s="38">
        <v>8.4652501481418795E-3</v>
      </c>
      <c r="N343" s="38"/>
      <c r="O343" s="37">
        <v>0</v>
      </c>
      <c r="P343" s="38">
        <v>0</v>
      </c>
      <c r="Q343" s="38"/>
      <c r="R343" s="37">
        <v>0</v>
      </c>
      <c r="S343" s="38">
        <v>0</v>
      </c>
      <c r="T343" s="38"/>
      <c r="U343" s="37">
        <v>0</v>
      </c>
      <c r="V343" s="38">
        <v>0</v>
      </c>
      <c r="W343" s="38"/>
      <c r="X343" s="37">
        <v>0</v>
      </c>
      <c r="Y343" s="38">
        <v>0</v>
      </c>
      <c r="Z343" s="38"/>
      <c r="AA343" s="49">
        <v>0</v>
      </c>
      <c r="AB343" s="50">
        <v>0</v>
      </c>
      <c r="AC343" s="50"/>
      <c r="AD343" s="49">
        <v>0</v>
      </c>
      <c r="AE343" s="50">
        <v>0</v>
      </c>
      <c r="AF343" s="50"/>
      <c r="AG343" s="49">
        <v>0</v>
      </c>
      <c r="AH343" s="50">
        <v>0</v>
      </c>
      <c r="AI343" s="50"/>
      <c r="AJ343" s="49">
        <v>0</v>
      </c>
      <c r="AK343" s="50">
        <v>0</v>
      </c>
      <c r="AL343" s="50"/>
    </row>
    <row r="344" spans="1:3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3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3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3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3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3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3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3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3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9"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G6:AI6"/>
    <mergeCell ref="AJ6:AL6"/>
    <mergeCell ref="A8:A10"/>
    <mergeCell ref="A11:A13"/>
    <mergeCell ref="A14:A16"/>
    <mergeCell ref="A17:A19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29" sqref="L29"/>
    </sheetView>
  </sheetViews>
  <sheetFormatPr defaultRowHeight="16.5" x14ac:dyDescent="0.3"/>
  <cols>
    <col min="1" max="2" width="3.25" bestFit="1" customWidth="1"/>
    <col min="3" max="3" width="6.75" bestFit="1" customWidth="1"/>
    <col min="4" max="4" width="8.5" bestFit="1" customWidth="1"/>
    <col min="5" max="6" width="7.625" bestFit="1" customWidth="1"/>
    <col min="7" max="7" width="7.125" bestFit="1" customWidth="1"/>
    <col min="8" max="8" width="7.625" bestFit="1" customWidth="1"/>
    <col min="9" max="16" width="7.125" bestFit="1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23" t="s">
        <v>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21" t="s">
        <v>64</v>
      </c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21" t="s">
        <v>229</v>
      </c>
      <c r="B5" s="22"/>
      <c r="C5" s="22"/>
      <c r="D5" s="22"/>
      <c r="E5" s="1"/>
      <c r="F5" s="1"/>
      <c r="G5" s="1"/>
      <c r="H5" s="1"/>
      <c r="I5" s="1"/>
      <c r="J5" s="1"/>
      <c r="K5" s="1"/>
      <c r="L5" s="14" t="s">
        <v>226</v>
      </c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26" t="s">
        <v>65</v>
      </c>
      <c r="B6" s="27"/>
      <c r="C6" s="27"/>
      <c r="D6" s="28"/>
      <c r="E6" s="10" t="s">
        <v>66</v>
      </c>
      <c r="F6" s="10" t="s">
        <v>67</v>
      </c>
      <c r="G6" s="10" t="s">
        <v>68</v>
      </c>
      <c r="H6" s="10" t="s">
        <v>69</v>
      </c>
      <c r="I6" s="10" t="s">
        <v>70</v>
      </c>
      <c r="J6" s="10" t="s">
        <v>71</v>
      </c>
      <c r="K6" s="10" t="s">
        <v>72</v>
      </c>
      <c r="L6" s="10" t="s">
        <v>73</v>
      </c>
      <c r="M6" s="10" t="s">
        <v>74</v>
      </c>
      <c r="N6" s="10" t="s">
        <v>75</v>
      </c>
      <c r="O6" s="10" t="s">
        <v>76</v>
      </c>
      <c r="P6" s="10" t="s">
        <v>77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52" t="s">
        <v>78</v>
      </c>
      <c r="B7" s="32"/>
      <c r="C7" s="32"/>
      <c r="D7" s="32"/>
      <c r="E7" s="37">
        <v>43249</v>
      </c>
      <c r="F7" s="37">
        <v>16660</v>
      </c>
      <c r="G7" s="37">
        <v>4860</v>
      </c>
      <c r="H7" s="37">
        <v>8811</v>
      </c>
      <c r="I7" s="37">
        <v>1754</v>
      </c>
      <c r="J7" s="37">
        <v>1584</v>
      </c>
      <c r="K7" s="37">
        <v>1602</v>
      </c>
      <c r="L7" s="37">
        <v>1296</v>
      </c>
      <c r="M7" s="37">
        <v>1170</v>
      </c>
      <c r="N7" s="37">
        <v>1694</v>
      </c>
      <c r="O7" s="37">
        <v>1865</v>
      </c>
      <c r="P7" s="37">
        <v>1953</v>
      </c>
      <c r="Q7" s="9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52" t="s">
        <v>79</v>
      </c>
      <c r="B8" s="32"/>
      <c r="C8" s="32"/>
      <c r="D8" s="32"/>
      <c r="E8" s="37">
        <v>99255</v>
      </c>
      <c r="F8" s="37">
        <v>39883</v>
      </c>
      <c r="G8" s="37">
        <v>9896</v>
      </c>
      <c r="H8" s="37">
        <v>23114</v>
      </c>
      <c r="I8" s="37">
        <v>3602</v>
      </c>
      <c r="J8" s="37">
        <v>3500</v>
      </c>
      <c r="K8" s="37">
        <v>3137</v>
      </c>
      <c r="L8" s="37">
        <v>2565</v>
      </c>
      <c r="M8" s="37">
        <v>2285</v>
      </c>
      <c r="N8" s="37">
        <v>3511</v>
      </c>
      <c r="O8" s="37">
        <v>3815</v>
      </c>
      <c r="P8" s="37">
        <v>3947</v>
      </c>
      <c r="Q8" s="9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52" t="s">
        <v>80</v>
      </c>
      <c r="B9" s="32"/>
      <c r="C9" s="32"/>
      <c r="D9" s="32"/>
      <c r="E9" s="37">
        <v>762</v>
      </c>
      <c r="F9" s="37">
        <v>359</v>
      </c>
      <c r="G9" s="37">
        <v>179</v>
      </c>
      <c r="H9" s="37">
        <v>21</v>
      </c>
      <c r="I9" s="37">
        <v>33</v>
      </c>
      <c r="J9" s="37">
        <v>15</v>
      </c>
      <c r="K9" s="37">
        <v>31</v>
      </c>
      <c r="L9" s="37">
        <v>22</v>
      </c>
      <c r="M9" s="37">
        <v>17</v>
      </c>
      <c r="N9" s="37">
        <v>19</v>
      </c>
      <c r="O9" s="37">
        <v>42</v>
      </c>
      <c r="P9" s="37">
        <v>24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52" t="s">
        <v>81</v>
      </c>
      <c r="B10" s="32"/>
      <c r="C10" s="32"/>
      <c r="D10" s="32"/>
      <c r="E10" s="37">
        <v>36</v>
      </c>
      <c r="F10" s="37">
        <v>15</v>
      </c>
      <c r="G10" s="37">
        <v>0</v>
      </c>
      <c r="H10" s="37">
        <v>7</v>
      </c>
      <c r="I10" s="37">
        <v>1</v>
      </c>
      <c r="J10" s="37">
        <v>2</v>
      </c>
      <c r="K10" s="37">
        <v>3</v>
      </c>
      <c r="L10" s="37">
        <v>2</v>
      </c>
      <c r="M10" s="37">
        <v>1</v>
      </c>
      <c r="N10" s="37">
        <v>3</v>
      </c>
      <c r="O10" s="37">
        <v>0</v>
      </c>
      <c r="P10" s="37">
        <v>2</v>
      </c>
      <c r="Q10" s="9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53" t="s">
        <v>82</v>
      </c>
      <c r="B11" s="53" t="s">
        <v>83</v>
      </c>
      <c r="C11" s="52" t="s">
        <v>3</v>
      </c>
      <c r="D11" s="32"/>
      <c r="E11" s="37">
        <v>1139</v>
      </c>
      <c r="F11" s="37">
        <v>291</v>
      </c>
      <c r="G11" s="37">
        <v>32</v>
      </c>
      <c r="H11" s="37">
        <v>638</v>
      </c>
      <c r="I11" s="37">
        <v>33</v>
      </c>
      <c r="J11" s="37">
        <v>22</v>
      </c>
      <c r="K11" s="37">
        <v>18</v>
      </c>
      <c r="L11" s="37">
        <v>18</v>
      </c>
      <c r="M11" s="37">
        <v>20</v>
      </c>
      <c r="N11" s="37">
        <v>29</v>
      </c>
      <c r="O11" s="37">
        <v>16</v>
      </c>
      <c r="P11" s="37">
        <v>22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32"/>
      <c r="B12" s="32"/>
      <c r="C12" s="52" t="s">
        <v>84</v>
      </c>
      <c r="D12" s="32"/>
      <c r="E12" s="37">
        <v>577</v>
      </c>
      <c r="F12" s="37">
        <v>154</v>
      </c>
      <c r="G12" s="37">
        <v>13</v>
      </c>
      <c r="H12" s="37">
        <v>309</v>
      </c>
      <c r="I12" s="37">
        <v>15</v>
      </c>
      <c r="J12" s="37">
        <v>10</v>
      </c>
      <c r="K12" s="37">
        <v>11</v>
      </c>
      <c r="L12" s="37">
        <v>11</v>
      </c>
      <c r="M12" s="37">
        <v>12</v>
      </c>
      <c r="N12" s="37">
        <v>15</v>
      </c>
      <c r="O12" s="37">
        <v>11</v>
      </c>
      <c r="P12" s="37">
        <v>16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32"/>
      <c r="B13" s="32"/>
      <c r="C13" s="52" t="s">
        <v>85</v>
      </c>
      <c r="D13" s="32"/>
      <c r="E13" s="37">
        <v>562</v>
      </c>
      <c r="F13" s="37">
        <v>137</v>
      </c>
      <c r="G13" s="37">
        <v>19</v>
      </c>
      <c r="H13" s="37">
        <v>329</v>
      </c>
      <c r="I13" s="37">
        <v>18</v>
      </c>
      <c r="J13" s="37">
        <v>12</v>
      </c>
      <c r="K13" s="37">
        <v>7</v>
      </c>
      <c r="L13" s="37">
        <v>7</v>
      </c>
      <c r="M13" s="37">
        <v>8</v>
      </c>
      <c r="N13" s="37">
        <v>14</v>
      </c>
      <c r="O13" s="37">
        <v>5</v>
      </c>
      <c r="P13" s="37">
        <v>6</v>
      </c>
      <c r="Q13" s="9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32"/>
      <c r="B14" s="32"/>
      <c r="C14" s="52" t="s">
        <v>86</v>
      </c>
      <c r="D14" s="54" t="s">
        <v>87</v>
      </c>
      <c r="E14" s="37">
        <v>321</v>
      </c>
      <c r="F14" s="37">
        <v>78</v>
      </c>
      <c r="G14" s="37">
        <v>10</v>
      </c>
      <c r="H14" s="37">
        <v>181</v>
      </c>
      <c r="I14" s="37">
        <v>9</v>
      </c>
      <c r="J14" s="37">
        <v>11</v>
      </c>
      <c r="K14" s="37">
        <v>4</v>
      </c>
      <c r="L14" s="37">
        <v>8</v>
      </c>
      <c r="M14" s="37">
        <v>5</v>
      </c>
      <c r="N14" s="37">
        <v>3</v>
      </c>
      <c r="O14" s="37">
        <v>3</v>
      </c>
      <c r="P14" s="37">
        <v>9</v>
      </c>
      <c r="Q14" s="9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32"/>
      <c r="B15" s="32"/>
      <c r="C15" s="32"/>
      <c r="D15" s="54" t="s">
        <v>88</v>
      </c>
      <c r="E15" s="37">
        <v>344</v>
      </c>
      <c r="F15" s="37">
        <v>80</v>
      </c>
      <c r="G15" s="37">
        <v>5</v>
      </c>
      <c r="H15" s="37">
        <v>220</v>
      </c>
      <c r="I15" s="37">
        <v>7</v>
      </c>
      <c r="J15" s="37">
        <v>2</v>
      </c>
      <c r="K15" s="37">
        <v>3</v>
      </c>
      <c r="L15" s="37">
        <v>3</v>
      </c>
      <c r="M15" s="37">
        <v>3</v>
      </c>
      <c r="N15" s="37">
        <v>13</v>
      </c>
      <c r="O15" s="37">
        <v>6</v>
      </c>
      <c r="P15" s="37">
        <v>2</v>
      </c>
      <c r="Q15" s="9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32"/>
      <c r="B16" s="32"/>
      <c r="C16" s="52" t="s">
        <v>89</v>
      </c>
      <c r="D16" s="32"/>
      <c r="E16" s="37">
        <v>474</v>
      </c>
      <c r="F16" s="37">
        <v>133</v>
      </c>
      <c r="G16" s="37">
        <v>17</v>
      </c>
      <c r="H16" s="37">
        <v>237</v>
      </c>
      <c r="I16" s="37">
        <v>17</v>
      </c>
      <c r="J16" s="37">
        <v>9</v>
      </c>
      <c r="K16" s="37">
        <v>11</v>
      </c>
      <c r="L16" s="37">
        <v>7</v>
      </c>
      <c r="M16" s="37">
        <v>12</v>
      </c>
      <c r="N16" s="37">
        <v>13</v>
      </c>
      <c r="O16" s="37">
        <v>7</v>
      </c>
      <c r="P16" s="37">
        <v>11</v>
      </c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2"/>
      <c r="B17" s="52" t="s">
        <v>90</v>
      </c>
      <c r="C17" s="32"/>
      <c r="D17" s="32"/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9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2"/>
      <c r="B18" s="52" t="s">
        <v>91</v>
      </c>
      <c r="C18" s="32"/>
      <c r="D18" s="32"/>
      <c r="E18" s="37">
        <v>59</v>
      </c>
      <c r="F18" s="37">
        <v>21</v>
      </c>
      <c r="G18" s="37">
        <v>0</v>
      </c>
      <c r="H18" s="37">
        <v>28</v>
      </c>
      <c r="I18" s="37">
        <v>5</v>
      </c>
      <c r="J18" s="37">
        <v>2</v>
      </c>
      <c r="K18" s="37">
        <v>0</v>
      </c>
      <c r="L18" s="37">
        <v>1</v>
      </c>
      <c r="M18" s="37">
        <v>0</v>
      </c>
      <c r="N18" s="37">
        <v>0</v>
      </c>
      <c r="O18" s="37">
        <v>0</v>
      </c>
      <c r="P18" s="37">
        <v>2</v>
      </c>
      <c r="Q18" s="9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32"/>
      <c r="B19" s="52" t="s">
        <v>92</v>
      </c>
      <c r="C19" s="32"/>
      <c r="D19" s="32"/>
      <c r="E19" s="37">
        <v>1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9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32"/>
      <c r="B20" s="52" t="s">
        <v>93</v>
      </c>
      <c r="C20" s="32"/>
      <c r="D20" s="32"/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9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32"/>
      <c r="B21" s="52" t="s">
        <v>94</v>
      </c>
      <c r="C21" s="32"/>
      <c r="D21" s="32"/>
      <c r="E21" s="37">
        <v>1</v>
      </c>
      <c r="F21" s="37">
        <v>0</v>
      </c>
      <c r="G21" s="37">
        <v>0</v>
      </c>
      <c r="H21" s="37">
        <v>1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9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53" t="s">
        <v>95</v>
      </c>
      <c r="B22" s="53" t="s">
        <v>96</v>
      </c>
      <c r="C22" s="52" t="s">
        <v>3</v>
      </c>
      <c r="D22" s="32"/>
      <c r="E22" s="37">
        <v>793</v>
      </c>
      <c r="F22" s="37">
        <v>373</v>
      </c>
      <c r="G22" s="37">
        <v>76</v>
      </c>
      <c r="H22" s="37">
        <v>158</v>
      </c>
      <c r="I22" s="37">
        <v>23</v>
      </c>
      <c r="J22" s="37">
        <v>24</v>
      </c>
      <c r="K22" s="37">
        <v>14</v>
      </c>
      <c r="L22" s="37">
        <v>13</v>
      </c>
      <c r="M22" s="37">
        <v>19</v>
      </c>
      <c r="N22" s="37">
        <v>20</v>
      </c>
      <c r="O22" s="37">
        <v>34</v>
      </c>
      <c r="P22" s="37">
        <v>39</v>
      </c>
      <c r="Q22" s="9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32"/>
      <c r="B23" s="32"/>
      <c r="C23" s="52" t="s">
        <v>84</v>
      </c>
      <c r="D23" s="32"/>
      <c r="E23" s="37">
        <v>417</v>
      </c>
      <c r="F23" s="37">
        <v>196</v>
      </c>
      <c r="G23" s="37">
        <v>37</v>
      </c>
      <c r="H23" s="37">
        <v>86</v>
      </c>
      <c r="I23" s="37">
        <v>15</v>
      </c>
      <c r="J23" s="37">
        <v>12</v>
      </c>
      <c r="K23" s="37">
        <v>7</v>
      </c>
      <c r="L23" s="37">
        <v>8</v>
      </c>
      <c r="M23" s="37">
        <v>10</v>
      </c>
      <c r="N23" s="37">
        <v>7</v>
      </c>
      <c r="O23" s="37">
        <v>17</v>
      </c>
      <c r="P23" s="37">
        <v>22</v>
      </c>
      <c r="Q23" s="9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32"/>
      <c r="B24" s="32"/>
      <c r="C24" s="52" t="s">
        <v>85</v>
      </c>
      <c r="D24" s="32"/>
      <c r="E24" s="37">
        <v>376</v>
      </c>
      <c r="F24" s="37">
        <v>177</v>
      </c>
      <c r="G24" s="37">
        <v>39</v>
      </c>
      <c r="H24" s="37">
        <v>72</v>
      </c>
      <c r="I24" s="37">
        <v>8</v>
      </c>
      <c r="J24" s="37">
        <v>12</v>
      </c>
      <c r="K24" s="37">
        <v>7</v>
      </c>
      <c r="L24" s="37">
        <v>5</v>
      </c>
      <c r="M24" s="37">
        <v>9</v>
      </c>
      <c r="N24" s="37">
        <v>13</v>
      </c>
      <c r="O24" s="37">
        <v>17</v>
      </c>
      <c r="P24" s="37">
        <v>17</v>
      </c>
      <c r="Q24" s="9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32"/>
      <c r="B25" s="32"/>
      <c r="C25" s="52" t="s">
        <v>86</v>
      </c>
      <c r="D25" s="54" t="s">
        <v>87</v>
      </c>
      <c r="E25" s="37">
        <v>321</v>
      </c>
      <c r="F25" s="37">
        <v>196</v>
      </c>
      <c r="G25" s="37">
        <v>28</v>
      </c>
      <c r="H25" s="37">
        <v>21</v>
      </c>
      <c r="I25" s="37">
        <v>12</v>
      </c>
      <c r="J25" s="37">
        <v>18</v>
      </c>
      <c r="K25" s="37">
        <v>2</v>
      </c>
      <c r="L25" s="37">
        <v>3</v>
      </c>
      <c r="M25" s="37">
        <v>9</v>
      </c>
      <c r="N25" s="37">
        <v>5</v>
      </c>
      <c r="O25" s="37">
        <v>4</v>
      </c>
      <c r="P25" s="37">
        <v>23</v>
      </c>
      <c r="Q25" s="9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32"/>
      <c r="B26" s="32"/>
      <c r="C26" s="32"/>
      <c r="D26" s="54" t="s">
        <v>88</v>
      </c>
      <c r="E26" s="37">
        <v>213</v>
      </c>
      <c r="F26" s="37">
        <v>88</v>
      </c>
      <c r="G26" s="37">
        <v>22</v>
      </c>
      <c r="H26" s="37">
        <v>61</v>
      </c>
      <c r="I26" s="37">
        <v>4</v>
      </c>
      <c r="J26" s="37">
        <v>1</v>
      </c>
      <c r="K26" s="37">
        <v>4</v>
      </c>
      <c r="L26" s="37">
        <v>1</v>
      </c>
      <c r="M26" s="37">
        <v>7</v>
      </c>
      <c r="N26" s="37">
        <v>5</v>
      </c>
      <c r="O26" s="37">
        <v>17</v>
      </c>
      <c r="P26" s="37">
        <v>3</v>
      </c>
      <c r="Q26" s="9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32"/>
      <c r="B27" s="32"/>
      <c r="C27" s="52" t="s">
        <v>89</v>
      </c>
      <c r="D27" s="32"/>
      <c r="E27" s="37">
        <v>259</v>
      </c>
      <c r="F27" s="37">
        <v>89</v>
      </c>
      <c r="G27" s="37">
        <v>26</v>
      </c>
      <c r="H27" s="37">
        <v>76</v>
      </c>
      <c r="I27" s="37">
        <v>7</v>
      </c>
      <c r="J27" s="37">
        <v>5</v>
      </c>
      <c r="K27" s="37">
        <v>8</v>
      </c>
      <c r="L27" s="37">
        <v>9</v>
      </c>
      <c r="M27" s="37">
        <v>3</v>
      </c>
      <c r="N27" s="37">
        <v>10</v>
      </c>
      <c r="O27" s="37">
        <v>13</v>
      </c>
      <c r="P27" s="37">
        <v>13</v>
      </c>
      <c r="Q27" s="9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32"/>
      <c r="B28" s="52" t="s">
        <v>97</v>
      </c>
      <c r="C28" s="32"/>
      <c r="D28" s="32"/>
      <c r="E28" s="37">
        <v>74</v>
      </c>
      <c r="F28" s="37">
        <v>16</v>
      </c>
      <c r="G28" s="37">
        <v>15</v>
      </c>
      <c r="H28" s="37">
        <v>9</v>
      </c>
      <c r="I28" s="37">
        <v>6</v>
      </c>
      <c r="J28" s="37">
        <v>6</v>
      </c>
      <c r="K28" s="37">
        <v>5</v>
      </c>
      <c r="L28" s="37">
        <v>3</v>
      </c>
      <c r="M28" s="37">
        <v>5</v>
      </c>
      <c r="N28" s="37">
        <v>2</v>
      </c>
      <c r="O28" s="37">
        <v>3</v>
      </c>
      <c r="P28" s="37">
        <v>4</v>
      </c>
      <c r="Q28" s="9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32"/>
      <c r="B29" s="52" t="s">
        <v>98</v>
      </c>
      <c r="C29" s="32"/>
      <c r="D29" s="32"/>
      <c r="E29" s="37">
        <v>2</v>
      </c>
      <c r="F29" s="37">
        <v>0</v>
      </c>
      <c r="G29" s="37">
        <v>1</v>
      </c>
      <c r="H29" s="37">
        <v>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9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32"/>
      <c r="B30" s="52" t="s">
        <v>93</v>
      </c>
      <c r="C30" s="32"/>
      <c r="D30" s="32"/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9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2"/>
      <c r="B31" s="52" t="s">
        <v>94</v>
      </c>
      <c r="C31" s="32"/>
      <c r="D31" s="32"/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9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52" t="s">
        <v>99</v>
      </c>
      <c r="B32" s="32"/>
      <c r="C32" s="32"/>
      <c r="D32" s="32"/>
      <c r="E32" s="37">
        <v>120</v>
      </c>
      <c r="F32" s="37">
        <v>-24</v>
      </c>
      <c r="G32" s="37">
        <v>-22</v>
      </c>
      <c r="H32" s="37">
        <v>182</v>
      </c>
      <c r="I32" s="37">
        <v>-1</v>
      </c>
      <c r="J32" s="37">
        <v>1</v>
      </c>
      <c r="K32" s="37">
        <v>0</v>
      </c>
      <c r="L32" s="37">
        <v>1</v>
      </c>
      <c r="M32" s="37">
        <v>-1</v>
      </c>
      <c r="N32" s="37">
        <v>0</v>
      </c>
      <c r="O32" s="37">
        <v>-7</v>
      </c>
      <c r="P32" s="37">
        <v>-9</v>
      </c>
      <c r="Q32" s="9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52" t="s">
        <v>100</v>
      </c>
      <c r="B33" s="32"/>
      <c r="C33" s="32"/>
      <c r="D33" s="32"/>
      <c r="E33" s="37">
        <v>331</v>
      </c>
      <c r="F33" s="37">
        <v>-76</v>
      </c>
      <c r="G33" s="37">
        <v>-60</v>
      </c>
      <c r="H33" s="37">
        <v>499</v>
      </c>
      <c r="I33" s="37">
        <v>9</v>
      </c>
      <c r="J33" s="37">
        <v>-6</v>
      </c>
      <c r="K33" s="37">
        <v>-1</v>
      </c>
      <c r="L33" s="37">
        <v>3</v>
      </c>
      <c r="M33" s="37">
        <v>-4</v>
      </c>
      <c r="N33" s="37">
        <v>7</v>
      </c>
      <c r="O33" s="37">
        <v>-21</v>
      </c>
      <c r="P33" s="37">
        <v>-19</v>
      </c>
      <c r="Q33" s="9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52" t="s">
        <v>101</v>
      </c>
      <c r="B34" s="32"/>
      <c r="C34" s="32"/>
      <c r="D34" s="32"/>
      <c r="E34" s="37">
        <v>-23</v>
      </c>
      <c r="F34" s="37">
        <v>-18</v>
      </c>
      <c r="G34" s="37">
        <v>-3</v>
      </c>
      <c r="H34" s="37">
        <v>1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-1</v>
      </c>
      <c r="O34" s="37">
        <v>-2</v>
      </c>
      <c r="P34" s="37">
        <v>0</v>
      </c>
      <c r="Q34" s="9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52" t="s">
        <v>102</v>
      </c>
      <c r="B35" s="32"/>
      <c r="C35" s="32"/>
      <c r="D35" s="32"/>
      <c r="E35" s="37">
        <v>43369</v>
      </c>
      <c r="F35" s="37">
        <v>16636</v>
      </c>
      <c r="G35" s="37">
        <v>4838</v>
      </c>
      <c r="H35" s="37">
        <v>8993</v>
      </c>
      <c r="I35" s="37">
        <v>1753</v>
      </c>
      <c r="J35" s="37">
        <v>1585</v>
      </c>
      <c r="K35" s="37">
        <v>1602</v>
      </c>
      <c r="L35" s="37">
        <v>1297</v>
      </c>
      <c r="M35" s="37">
        <v>1169</v>
      </c>
      <c r="N35" s="37">
        <v>1694</v>
      </c>
      <c r="O35" s="37">
        <v>1858</v>
      </c>
      <c r="P35" s="37">
        <v>1944</v>
      </c>
      <c r="Q35" s="9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52" t="s">
        <v>103</v>
      </c>
      <c r="B36" s="32"/>
      <c r="C36" s="32"/>
      <c r="D36" s="32"/>
      <c r="E36" s="37">
        <v>99586</v>
      </c>
      <c r="F36" s="37">
        <v>39807</v>
      </c>
      <c r="G36" s="37">
        <v>9836</v>
      </c>
      <c r="H36" s="37">
        <v>23613</v>
      </c>
      <c r="I36" s="37">
        <v>3611</v>
      </c>
      <c r="J36" s="37">
        <v>3494</v>
      </c>
      <c r="K36" s="37">
        <v>3136</v>
      </c>
      <c r="L36" s="37">
        <v>2568</v>
      </c>
      <c r="M36" s="37">
        <v>2281</v>
      </c>
      <c r="N36" s="37">
        <v>3518</v>
      </c>
      <c r="O36" s="37">
        <v>3794</v>
      </c>
      <c r="P36" s="37">
        <v>3928</v>
      </c>
      <c r="Q36" s="9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55" t="s">
        <v>104</v>
      </c>
      <c r="B37" s="56"/>
      <c r="C37" s="56"/>
      <c r="D37" s="56"/>
      <c r="E37" s="37">
        <v>739</v>
      </c>
      <c r="F37" s="37">
        <v>341</v>
      </c>
      <c r="G37" s="37">
        <v>176</v>
      </c>
      <c r="H37" s="37">
        <v>22</v>
      </c>
      <c r="I37" s="37">
        <v>33</v>
      </c>
      <c r="J37" s="37">
        <v>15</v>
      </c>
      <c r="K37" s="37">
        <v>31</v>
      </c>
      <c r="L37" s="37">
        <v>22</v>
      </c>
      <c r="M37" s="37">
        <v>17</v>
      </c>
      <c r="N37" s="37">
        <v>18</v>
      </c>
      <c r="O37" s="37">
        <v>40</v>
      </c>
      <c r="P37" s="37">
        <v>24</v>
      </c>
      <c r="Q37" s="9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55" t="s">
        <v>105</v>
      </c>
      <c r="B38" s="56"/>
      <c r="C38" s="56"/>
      <c r="D38" s="56"/>
      <c r="E38" s="37">
        <v>37</v>
      </c>
      <c r="F38" s="37">
        <v>15</v>
      </c>
      <c r="G38" s="37">
        <v>0</v>
      </c>
      <c r="H38" s="37">
        <v>9</v>
      </c>
      <c r="I38" s="37">
        <v>1</v>
      </c>
      <c r="J38" s="37">
        <v>2</v>
      </c>
      <c r="K38" s="37">
        <v>3</v>
      </c>
      <c r="L38" s="37">
        <v>2</v>
      </c>
      <c r="M38" s="37">
        <v>1</v>
      </c>
      <c r="N38" s="37">
        <v>2</v>
      </c>
      <c r="O38" s="37">
        <v>0</v>
      </c>
      <c r="P38" s="37">
        <v>2</v>
      </c>
      <c r="Q38" s="9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9">
    <mergeCell ref="A38:D38"/>
    <mergeCell ref="A32:D32"/>
    <mergeCell ref="A33:D33"/>
    <mergeCell ref="A34:D34"/>
    <mergeCell ref="A35:D35"/>
    <mergeCell ref="A36:D36"/>
    <mergeCell ref="A37:D37"/>
    <mergeCell ref="C25:C26"/>
    <mergeCell ref="C27:D27"/>
    <mergeCell ref="B28:D28"/>
    <mergeCell ref="B29:D29"/>
    <mergeCell ref="B30:D30"/>
    <mergeCell ref="B31:D31"/>
    <mergeCell ref="B17:D17"/>
    <mergeCell ref="B18:D18"/>
    <mergeCell ref="B19:D19"/>
    <mergeCell ref="B20:D20"/>
    <mergeCell ref="B21:D21"/>
    <mergeCell ref="A22:A31"/>
    <mergeCell ref="B22:B27"/>
    <mergeCell ref="C22:D22"/>
    <mergeCell ref="C23:D23"/>
    <mergeCell ref="C24:D24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A2:N2"/>
    <mergeCell ref="A4:D4"/>
    <mergeCell ref="A5:D5"/>
    <mergeCell ref="L5:N5"/>
    <mergeCell ref="A6:D6"/>
    <mergeCell ref="A7:D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인구및세대(홍성)</vt:lpstr>
      <vt:lpstr>인구및세대(충남)</vt:lpstr>
      <vt:lpstr>인구및세대(전국)</vt:lpstr>
      <vt:lpstr>연령별인구현황</vt:lpstr>
      <vt:lpstr>인구이동보고서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2016-11-30T22:48:15Z</cp:lastPrinted>
  <dcterms:created xsi:type="dcterms:W3CDTF">2016-10-03T22:41:54Z</dcterms:created>
  <dcterms:modified xsi:type="dcterms:W3CDTF">2016-11-30T22:55:56Z</dcterms:modified>
</cp:coreProperties>
</file>