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18315" windowHeight="13485" tabRatio="940"/>
  </bookViews>
  <sheets>
    <sheet name="인구및세대(홍성)" sheetId="1" r:id="rId1"/>
    <sheet name="인구및세대(충남)" sheetId="46" r:id="rId2"/>
    <sheet name="인구및세대(전국)" sheetId="49" r:id="rId3"/>
    <sheet name="연령별인구현황" sheetId="48" r:id="rId4"/>
    <sheet name="인구이동보고서" sheetId="50" r:id="rId5"/>
  </sheets>
  <calcPr calcId="144525"/>
</workbook>
</file>

<file path=xl/calcChain.xml><?xml version="1.0" encoding="utf-8"?>
<calcChain xmlns="http://schemas.openxmlformats.org/spreadsheetml/2006/main">
  <c r="L8" i="1" l="1"/>
  <c r="K8" i="1"/>
</calcChain>
</file>

<file path=xl/sharedStrings.xml><?xml version="1.0" encoding="utf-8"?>
<sst xmlns="http://schemas.openxmlformats.org/spreadsheetml/2006/main" count="653" uniqueCount="231">
  <si>
    <t>인구 및 세대현황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</si>
  <si>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</si>
  <si>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</si>
  <si>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</si>
  <si>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</si>
  <si>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</si>
  <si>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</si>
  <si>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</si>
  <si>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</si>
  <si>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</si>
  <si>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</si>
  <si>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</si>
  <si>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</si>
  <si>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>전월대비
인구증감</t>
    <phoneticPr fontId="1" type="noConversion"/>
  </si>
  <si>
    <t>전월대비
세대증감</t>
    <phoneticPr fontId="1" type="noConversion"/>
  </si>
  <si>
    <t>홍성읍</t>
    <phoneticPr fontId="1" type="noConversion"/>
  </si>
  <si>
    <t>광천읍</t>
    <phoneticPr fontId="1" type="noConversion"/>
  </si>
  <si>
    <t>금마면</t>
    <phoneticPr fontId="1" type="noConversion"/>
  </si>
  <si>
    <t>홍동면</t>
    <phoneticPr fontId="1" type="noConversion"/>
  </si>
  <si>
    <t>장곡면</t>
    <phoneticPr fontId="1" type="noConversion"/>
  </si>
  <si>
    <t>은하면</t>
    <phoneticPr fontId="1" type="noConversion"/>
  </si>
  <si>
    <t>결성면</t>
    <phoneticPr fontId="1" type="noConversion"/>
  </si>
  <si>
    <t>서부면</t>
    <phoneticPr fontId="1" type="noConversion"/>
  </si>
  <si>
    <t>갈산면</t>
    <phoneticPr fontId="1" type="noConversion"/>
  </si>
  <si>
    <t>구항면</t>
    <phoneticPr fontId="1" type="noConversion"/>
  </si>
  <si>
    <t>행정기관 : 충청남도</t>
  </si>
  <si>
    <t xml:space="preserve">천안시 동남구   </t>
  </si>
  <si>
    <t xml:space="preserve">천안시 서북구   </t>
  </si>
  <si>
    <t xml:space="preserve">공주시          </t>
  </si>
  <si>
    <t xml:space="preserve">보령시          </t>
  </si>
  <si>
    <t xml:space="preserve">아산시          </t>
  </si>
  <si>
    <t xml:space="preserve">서산시          </t>
  </si>
  <si>
    <t xml:space="preserve">논산시          </t>
  </si>
  <si>
    <t xml:space="preserve">계룡시          </t>
  </si>
  <si>
    <t xml:space="preserve">당진시          </t>
  </si>
  <si>
    <t xml:space="preserve">금산군          </t>
  </si>
  <si>
    <t xml:space="preserve">부여군          </t>
  </si>
  <si>
    <t xml:space="preserve">서천군          </t>
  </si>
  <si>
    <t xml:space="preserve">청양군          </t>
  </si>
  <si>
    <t xml:space="preserve">홍성군          </t>
  </si>
  <si>
    <t xml:space="preserve">예산군          </t>
  </si>
  <si>
    <t xml:space="preserve">태안군          </t>
  </si>
  <si>
    <t>행정기관 : 전 국</t>
  </si>
  <si>
    <t xml:space="preserve">서울특별시      </t>
  </si>
  <si>
    <t xml:space="preserve">부산광역시      </t>
  </si>
  <si>
    <t xml:space="preserve">대구광역시      </t>
  </si>
  <si>
    <t xml:space="preserve">인천광역시      </t>
  </si>
  <si>
    <t xml:space="preserve">광주광역시      </t>
  </si>
  <si>
    <t xml:space="preserve">대전광역시      </t>
  </si>
  <si>
    <t xml:space="preserve">울산광역시      </t>
  </si>
  <si>
    <t xml:space="preserve">세종특별자치시  </t>
  </si>
  <si>
    <t xml:space="preserve">경기도          </t>
  </si>
  <si>
    <t xml:space="preserve">강원도          </t>
  </si>
  <si>
    <t xml:space="preserve">충청북도        </t>
  </si>
  <si>
    <t xml:space="preserve">충청남도        </t>
  </si>
  <si>
    <t xml:space="preserve">전라북도        </t>
  </si>
  <si>
    <t xml:space="preserve">전라남도        </t>
  </si>
  <si>
    <t xml:space="preserve">경상북도        </t>
  </si>
  <si>
    <t xml:space="preserve">경상남도        </t>
  </si>
  <si>
    <t xml:space="preserve">제주특별자치도  </t>
  </si>
  <si>
    <t>인구 및 세대 현황</t>
    <phoneticPr fontId="1" type="noConversion"/>
  </si>
  <si>
    <t>인구이동보고서(1호)</t>
  </si>
  <si>
    <t xml:space="preserve">행정기관 : 충청남도 홍성군  </t>
  </si>
  <si>
    <t>시, 군, 구(읍면동)</t>
  </si>
  <si>
    <t>홍성군</t>
  </si>
  <si>
    <t>홍성읍</t>
  </si>
  <si>
    <t>광천읍</t>
  </si>
  <si>
    <t>금마면</t>
  </si>
  <si>
    <t>홍동면</t>
  </si>
  <si>
    <t>장곡면</t>
  </si>
  <si>
    <t>은하면</t>
  </si>
  <si>
    <t>결성면</t>
  </si>
  <si>
    <t>서부면</t>
  </si>
  <si>
    <t>갈산면</t>
  </si>
  <si>
    <t>구항면</t>
  </si>
  <si>
    <t>전월말 세대수</t>
  </si>
  <si>
    <t>전월말 인구수</t>
  </si>
  <si>
    <t>전월말 거주불명자수</t>
  </si>
  <si>
    <t>전월말 재외국민등록자수</t>
  </si>
  <si>
    <t>증
가
요
인</t>
  </si>
  <si>
    <t>전
입</t>
  </si>
  <si>
    <t>남  자</t>
  </si>
  <si>
    <t>여  자</t>
  </si>
  <si>
    <t>시도내</t>
  </si>
  <si>
    <t>시군구내</t>
  </si>
  <si>
    <t>시군구간</t>
  </si>
  <si>
    <t>시도간</t>
  </si>
  <si>
    <t>복  귀</t>
  </si>
  <si>
    <t>출  생</t>
  </si>
  <si>
    <t>등  록</t>
  </si>
  <si>
    <t>국  외</t>
  </si>
  <si>
    <t>기  타</t>
  </si>
  <si>
    <t>감
소
요
인</t>
  </si>
  <si>
    <t>전
출</t>
  </si>
  <si>
    <t>사  망</t>
  </si>
  <si>
    <t>말  소</t>
  </si>
  <si>
    <t>세대수 증감</t>
  </si>
  <si>
    <t>인구수 증감</t>
  </si>
  <si>
    <t>거주불명자수 증감</t>
  </si>
  <si>
    <t>금월말 세대수</t>
  </si>
  <si>
    <t>금월말 인구수</t>
  </si>
  <si>
    <t>금월말 거주불명자수</t>
  </si>
  <si>
    <t>금월말 재외국민등록자수</t>
  </si>
  <si>
    <t>연령별(만) 인구현황(기관별)</t>
  </si>
  <si>
    <t>연    령</t>
  </si>
  <si>
    <t>구성비</t>
  </si>
  <si>
    <t>성비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</si>
  <si>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</si>
  <si>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</si>
  <si>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</si>
  <si>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</si>
  <si>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</si>
  <si>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</si>
  <si>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</si>
  <si>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</si>
  <si>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</si>
  <si>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</si>
  <si>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</si>
  <si>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</si>
  <si>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</si>
  <si>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</si>
  <si>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</si>
  <si>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</si>
  <si>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</si>
  <si>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</si>
  <si>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</si>
  <si>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</si>
  <si>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</si>
  <si>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</si>
  <si>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</si>
  <si>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</si>
  <si>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</si>
  <si>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</si>
  <si>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</si>
  <si>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</si>
  <si>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</si>
  <si>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</si>
  <si>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</si>
  <si>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</si>
  <si>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</si>
  <si>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</si>
  <si>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</si>
  <si>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</si>
  <si>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</si>
  <si>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</si>
  <si>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</si>
  <si>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</si>
  <si>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</si>
  <si>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</si>
  <si>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</si>
  <si>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</si>
  <si>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</si>
  <si>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</si>
  <si>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</si>
  <si>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</si>
  <si>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</si>
  <si>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</si>
  <si>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</si>
  <si>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</si>
  <si>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</si>
  <si>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</si>
  <si>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</si>
  <si>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</si>
  <si>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</si>
  <si>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</si>
  <si>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</si>
  <si>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</si>
  <si>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</si>
  <si>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</si>
  <si>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</si>
  <si>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</si>
  <si>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</si>
  <si>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</si>
  <si>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</si>
  <si>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</si>
  <si>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</si>
  <si>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</si>
  <si>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</si>
  <si>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</si>
  <si>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</si>
  <si>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</si>
  <si>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</si>
  <si>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</si>
  <si>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</si>
  <si>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</si>
  <si>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</si>
  <si>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</si>
  <si>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</si>
  <si>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</si>
  <si>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</si>
  <si>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</si>
  <si>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</si>
  <si>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</si>
  <si>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</si>
  <si>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</si>
  <si>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</si>
  <si>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</si>
  <si>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</si>
  <si>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</si>
  <si>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</si>
  <si>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</si>
  <si>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</si>
  <si>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</si>
  <si>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</si>
  <si>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</si>
  <si>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</si>
  <si>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</si>
  <si>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</si>
  <si>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</si>
  <si>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</si>
  <si>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</si>
  <si>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</si>
  <si>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</si>
  <si>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</si>
  <si>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</si>
  <si>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</si>
  <si>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</si>
  <si>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</si>
  <si>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</si>
  <si>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계</t>
    <phoneticPr fontId="1" type="noConversion"/>
  </si>
  <si>
    <t>홍북읍</t>
  </si>
  <si>
    <t>합   계</t>
    <phoneticPr fontId="1" type="noConversion"/>
  </si>
  <si>
    <t>홍북읍</t>
    <phoneticPr fontId="1" type="noConversion"/>
  </si>
  <si>
    <r>
      <t>행정기관 : 충청남도 홍성군</t>
    </r>
    <r>
      <rPr>
        <b/>
        <sz val="12"/>
        <color rgb="FF0000FF"/>
        <rFont val="굴림체"/>
        <family val="3"/>
        <charset val="129"/>
      </rPr>
      <t>(2017. 10. 31. 기준)</t>
    </r>
    <phoneticPr fontId="1" type="noConversion"/>
  </si>
  <si>
    <t>출력일자 : 2017.11.1.</t>
    <phoneticPr fontId="1" type="noConversion"/>
  </si>
  <si>
    <t>전월대비  인구 61명 증가 / 세대 45세대 증가</t>
    <phoneticPr fontId="1" type="noConversion"/>
  </si>
  <si>
    <t>작성기준 : 2017.10 현재</t>
  </si>
  <si>
    <t>출력일자 : 2017.11.01</t>
  </si>
  <si>
    <t>합   계</t>
    <phoneticPr fontId="1" type="noConversion"/>
  </si>
  <si>
    <t>통계년월 : 2017.10 현재</t>
  </si>
  <si>
    <t>작성기준 : 2017.10  현재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</si>
</sst>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\ "/>
    <numFmt numFmtId="177" formatCode="#,##0.00\ "/>
    <numFmt numFmtId="178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2"/>
      <color rgb="FFFF0000"/>
      <name val="굴림체"/>
      <family val="3"/>
      <charset val="129"/>
    </font>
    <font>
      <b/>
      <sz val="22"/>
      <color theme="1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8"/>
      <color theme="1"/>
      <name val="바탕체"/>
      <family val="1"/>
      <charset val="129"/>
    </font>
    <font>
      <b/>
      <sz val="12"/>
      <color theme="1"/>
      <name val="굴림체"/>
      <family val="3"/>
      <charset val="129"/>
    </font>
    <font>
      <b/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0000FF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3" fillId="3" borderId="1" xfId="0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3" fillId="4" borderId="11" xfId="0" applyNumberFormat="1" applyFont="1" applyFill="1" applyBorder="1">
      <alignment vertical="center"/>
    </xf>
    <xf numFmtId="177" fontId="3" fillId="4" borderId="11" xfId="0" applyNumberFormat="1" applyFont="1" applyFill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177" fontId="2" fillId="0" borderId="12" xfId="0" applyNumberFormat="1" applyFont="1" applyBorder="1">
      <alignment vertical="center"/>
    </xf>
    <xf numFmtId="177" fontId="3" fillId="4" borderId="12" xfId="0" applyNumberFormat="1" applyFont="1" applyFill="1" applyBorder="1">
      <alignment vertical="center"/>
    </xf>
    <xf numFmtId="0" fontId="2" fillId="0" borderId="12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0" fillId="0" borderId="12" xfId="0" applyNumberFormat="1" applyBorder="1">
      <alignment vertical="center"/>
    </xf>
    <xf numFmtId="177" fontId="0" fillId="0" borderId="12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tabSelected="1" workbookViewId="0">
      <selection activeCell="A2" sqref="A2:L2"/>
    </sheetView>
  </sheetViews>
  <sheetFormatPr defaultRowHeight="16.5" x14ac:dyDescent="0.3"/>
  <cols>
    <col min="1" max="1" width="9" customWidth="1"/>
    <col min="2" max="2" width="9.5" bestFit="1" customWidth="1"/>
    <col min="3" max="4" width="8.5" bestFit="1" customWidth="1"/>
    <col min="5" max="5" width="8.5" customWidth="1"/>
    <col min="6" max="7" width="7.5" bestFit="1" customWidth="1"/>
    <col min="8" max="8" width="7.625" bestFit="1" customWidth="1"/>
    <col min="9" max="9" width="8.5" bestFit="1" customWidth="1"/>
    <col min="10" max="10" width="11" bestFit="1" customWidth="1"/>
  </cols>
  <sheetData>
    <row r="1" spans="1:2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3.75" x14ac:dyDescent="0.3">
      <c r="A2" s="20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2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9.25" customHeight="1" x14ac:dyDescent="0.3">
      <c r="A4" s="25" t="s">
        <v>223</v>
      </c>
      <c r="B4" s="26"/>
      <c r="C4" s="26"/>
      <c r="D4" s="26"/>
      <c r="E4" s="26"/>
      <c r="F4" s="27"/>
      <c r="G4" s="2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9.25" customHeight="1" x14ac:dyDescent="0.3">
      <c r="A5" s="2" t="s">
        <v>225</v>
      </c>
      <c r="B5" s="3"/>
      <c r="C5" s="3"/>
      <c r="D5" s="1"/>
      <c r="E5" s="1"/>
      <c r="F5" s="1"/>
      <c r="G5" s="1"/>
      <c r="H5" s="4"/>
      <c r="I5" s="5"/>
      <c r="J5" s="18" t="s">
        <v>224</v>
      </c>
      <c r="K5" s="19"/>
      <c r="L5" s="19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45" customHeight="1" x14ac:dyDescent="0.3">
      <c r="A6" s="23" t="s">
        <v>1</v>
      </c>
      <c r="B6" s="23" t="s">
        <v>2</v>
      </c>
      <c r="C6" s="24"/>
      <c r="D6" s="24"/>
      <c r="E6" s="23" t="s">
        <v>6</v>
      </c>
      <c r="F6" s="24"/>
      <c r="G6" s="24"/>
      <c r="H6" s="23" t="s">
        <v>10</v>
      </c>
      <c r="I6" s="23" t="s">
        <v>11</v>
      </c>
      <c r="J6" s="23" t="s">
        <v>12</v>
      </c>
      <c r="K6" s="16" t="s">
        <v>13</v>
      </c>
      <c r="L6" s="16" t="s">
        <v>14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5" customHeight="1" x14ac:dyDescent="0.3">
      <c r="A7" s="23"/>
      <c r="B7" s="6" t="s">
        <v>3</v>
      </c>
      <c r="C7" s="6" t="s">
        <v>4</v>
      </c>
      <c r="D7" s="6" t="s">
        <v>5</v>
      </c>
      <c r="E7" s="6" t="s">
        <v>7</v>
      </c>
      <c r="F7" s="6" t="s">
        <v>8</v>
      </c>
      <c r="G7" s="6" t="s">
        <v>9</v>
      </c>
      <c r="H7" s="24"/>
      <c r="I7" s="24"/>
      <c r="J7" s="24"/>
      <c r="K7" s="17"/>
      <c r="L7" s="17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45" customHeight="1" x14ac:dyDescent="0.3">
      <c r="A8" s="9" t="s">
        <v>219</v>
      </c>
      <c r="B8" s="12">
        <v>101487</v>
      </c>
      <c r="C8" s="12">
        <v>50492</v>
      </c>
      <c r="D8" s="12">
        <v>50955</v>
      </c>
      <c r="E8" s="13">
        <v>100</v>
      </c>
      <c r="F8" s="46">
        <v>49.752185008917401</v>
      </c>
      <c r="G8" s="46">
        <v>50.247814991082599</v>
      </c>
      <c r="H8" s="46">
        <v>99.013628787136</v>
      </c>
      <c r="I8" s="12">
        <v>44722</v>
      </c>
      <c r="J8" s="46">
        <v>2.26928581011583</v>
      </c>
      <c r="K8" s="10">
        <f>SUM(K9:K19)</f>
        <v>61</v>
      </c>
      <c r="L8" s="10">
        <f>SUM(L9:L19)</f>
        <v>45</v>
      </c>
      <c r="M8" s="1"/>
      <c r="N8" s="1"/>
    </row>
    <row r="9" spans="1:23" ht="45" customHeight="1" x14ac:dyDescent="0.3">
      <c r="A9" s="7" t="s">
        <v>15</v>
      </c>
      <c r="B9" s="44">
        <v>39693</v>
      </c>
      <c r="C9" s="44">
        <v>19671</v>
      </c>
      <c r="D9" s="44">
        <v>20022</v>
      </c>
      <c r="E9" s="45">
        <v>39.111413284460099</v>
      </c>
      <c r="F9" s="45">
        <v>19.382778089804599</v>
      </c>
      <c r="G9" s="45">
        <v>19.728635194655499</v>
      </c>
      <c r="H9" s="45">
        <v>98.246928378783295</v>
      </c>
      <c r="I9" s="44">
        <v>17099</v>
      </c>
      <c r="J9" s="45">
        <v>2.3213638224457598</v>
      </c>
      <c r="K9" s="11">
        <v>-51</v>
      </c>
      <c r="L9" s="11">
        <v>-7</v>
      </c>
      <c r="M9" s="1"/>
      <c r="N9" s="1"/>
    </row>
    <row r="10" spans="1:23" ht="45" customHeight="1" x14ac:dyDescent="0.3">
      <c r="A10" s="7" t="s">
        <v>16</v>
      </c>
      <c r="B10" s="44">
        <v>9454</v>
      </c>
      <c r="C10" s="44">
        <v>4672</v>
      </c>
      <c r="D10" s="44">
        <v>4782</v>
      </c>
      <c r="E10" s="45">
        <v>9.3154788298008597</v>
      </c>
      <c r="F10" s="45">
        <v>4.60354528166169</v>
      </c>
      <c r="G10" s="45">
        <v>4.7119335481391698</v>
      </c>
      <c r="H10" s="45">
        <v>97.699707235466306</v>
      </c>
      <c r="I10" s="44">
        <v>4727</v>
      </c>
      <c r="J10" s="45">
        <v>2</v>
      </c>
      <c r="K10" s="11">
        <v>-37</v>
      </c>
      <c r="L10" s="11">
        <v>-18</v>
      </c>
      <c r="M10" s="1"/>
      <c r="N10" s="1"/>
    </row>
    <row r="11" spans="1:23" ht="45" customHeight="1" x14ac:dyDescent="0.3">
      <c r="A11" s="7" t="s">
        <v>222</v>
      </c>
      <c r="B11" s="44">
        <v>26365</v>
      </c>
      <c r="C11" s="44">
        <v>13171</v>
      </c>
      <c r="D11" s="44">
        <v>13194</v>
      </c>
      <c r="E11" s="45">
        <v>25.978696778897799</v>
      </c>
      <c r="F11" s="45">
        <v>12.9780168888626</v>
      </c>
      <c r="G11" s="45">
        <v>13.000679890035199</v>
      </c>
      <c r="H11" s="45">
        <v>99.825678338638795</v>
      </c>
      <c r="I11" s="44">
        <v>9962</v>
      </c>
      <c r="J11" s="45">
        <v>2.6465569162818698</v>
      </c>
      <c r="K11" s="11">
        <v>157</v>
      </c>
      <c r="L11" s="11">
        <v>54</v>
      </c>
      <c r="M11" s="1"/>
      <c r="N11" s="1"/>
    </row>
    <row r="12" spans="1:23" ht="45" customHeight="1" x14ac:dyDescent="0.3">
      <c r="A12" s="7" t="s">
        <v>17</v>
      </c>
      <c r="B12" s="44">
        <v>3640</v>
      </c>
      <c r="C12" s="44">
        <v>1847</v>
      </c>
      <c r="D12" s="44">
        <v>1793</v>
      </c>
      <c r="E12" s="45">
        <v>3.5866662725275198</v>
      </c>
      <c r="F12" s="45">
        <v>1.81993752894459</v>
      </c>
      <c r="G12" s="45">
        <v>1.76672874358292</v>
      </c>
      <c r="H12" s="45">
        <v>103.011712214166</v>
      </c>
      <c r="I12" s="44">
        <v>1779</v>
      </c>
      <c r="J12" s="45">
        <v>2.0460933108487902</v>
      </c>
      <c r="K12" s="11">
        <v>22</v>
      </c>
      <c r="L12" s="11">
        <v>14</v>
      </c>
      <c r="M12" s="1"/>
      <c r="N12" s="1"/>
    </row>
    <row r="13" spans="1:23" ht="45" customHeight="1" x14ac:dyDescent="0.3">
      <c r="A13" s="7" t="s">
        <v>18</v>
      </c>
      <c r="B13" s="44">
        <v>3487</v>
      </c>
      <c r="C13" s="44">
        <v>1771</v>
      </c>
      <c r="D13" s="44">
        <v>1716</v>
      </c>
      <c r="E13" s="45">
        <v>3.4359080473361101</v>
      </c>
      <c r="F13" s="45">
        <v>1.7450510902874301</v>
      </c>
      <c r="G13" s="45">
        <v>1.69085695704869</v>
      </c>
      <c r="H13" s="45">
        <v>103.20512820512801</v>
      </c>
      <c r="I13" s="44">
        <v>1587</v>
      </c>
      <c r="J13" s="45">
        <v>2.1972274732199102</v>
      </c>
      <c r="K13" s="11">
        <v>-15</v>
      </c>
      <c r="L13" s="11">
        <v>-4</v>
      </c>
      <c r="M13" s="1"/>
      <c r="N13" s="1"/>
    </row>
    <row r="14" spans="1:23" ht="45" customHeight="1" x14ac:dyDescent="0.3">
      <c r="A14" s="7" t="s">
        <v>19</v>
      </c>
      <c r="B14" s="44">
        <v>3080</v>
      </c>
      <c r="C14" s="44">
        <v>1477</v>
      </c>
      <c r="D14" s="44">
        <v>1603</v>
      </c>
      <c r="E14" s="45">
        <v>3.0348714613694399</v>
      </c>
      <c r="F14" s="45">
        <v>1.45535881442943</v>
      </c>
      <c r="G14" s="45">
        <v>1.57951264694</v>
      </c>
      <c r="H14" s="45">
        <v>92.139737991266401</v>
      </c>
      <c r="I14" s="44">
        <v>1601</v>
      </c>
      <c r="J14" s="45">
        <v>1.92379762648345</v>
      </c>
      <c r="K14" s="11">
        <v>4</v>
      </c>
      <c r="L14" s="11">
        <v>3</v>
      </c>
      <c r="M14" s="1"/>
      <c r="N14" s="1"/>
    </row>
    <row r="15" spans="1:23" ht="45" customHeight="1" x14ac:dyDescent="0.3">
      <c r="A15" s="7" t="s">
        <v>20</v>
      </c>
      <c r="B15" s="44">
        <v>2548</v>
      </c>
      <c r="C15" s="44">
        <v>1295</v>
      </c>
      <c r="D15" s="44">
        <v>1253</v>
      </c>
      <c r="E15" s="45">
        <v>2.5106663907692601</v>
      </c>
      <c r="F15" s="45">
        <v>1.2760255008030601</v>
      </c>
      <c r="G15" s="45">
        <v>1.2346408899662</v>
      </c>
      <c r="H15" s="45">
        <v>103.351955307263</v>
      </c>
      <c r="I15" s="44">
        <v>1284</v>
      </c>
      <c r="J15" s="45">
        <v>1.9844236760124601</v>
      </c>
      <c r="K15" s="11">
        <v>5</v>
      </c>
      <c r="L15" s="11">
        <v>0</v>
      </c>
      <c r="M15" s="1"/>
      <c r="N15" s="1"/>
    </row>
    <row r="16" spans="1:23" ht="45" customHeight="1" x14ac:dyDescent="0.3">
      <c r="A16" s="7" t="s">
        <v>21</v>
      </c>
      <c r="B16" s="44">
        <v>2244</v>
      </c>
      <c r="C16" s="44">
        <v>1112</v>
      </c>
      <c r="D16" s="44">
        <v>1132</v>
      </c>
      <c r="E16" s="45">
        <v>2.2111206361405902</v>
      </c>
      <c r="F16" s="45">
        <v>1.0957068392996101</v>
      </c>
      <c r="G16" s="45">
        <v>1.1154137968409701</v>
      </c>
      <c r="H16" s="45">
        <v>98.233215547703196</v>
      </c>
      <c r="I16" s="44">
        <v>1167</v>
      </c>
      <c r="J16" s="45">
        <v>1.9228791773778899</v>
      </c>
      <c r="K16" s="11">
        <v>-8</v>
      </c>
      <c r="L16" s="11">
        <v>-8</v>
      </c>
      <c r="M16" s="1"/>
      <c r="N16" s="1"/>
    </row>
    <row r="17" spans="1:14" ht="45" customHeight="1" x14ac:dyDescent="0.3">
      <c r="A17" s="7" t="s">
        <v>22</v>
      </c>
      <c r="B17" s="44">
        <v>3445</v>
      </c>
      <c r="C17" s="44">
        <v>1664</v>
      </c>
      <c r="D17" s="44">
        <v>1781</v>
      </c>
      <c r="E17" s="45">
        <v>3.3945234364992598</v>
      </c>
      <c r="F17" s="45">
        <v>1.63961886744115</v>
      </c>
      <c r="G17" s="45">
        <v>1.75490456905811</v>
      </c>
      <c r="H17" s="45">
        <v>93.430656934306597</v>
      </c>
      <c r="I17" s="44">
        <v>1706</v>
      </c>
      <c r="J17" s="45">
        <v>2.0193434935521699</v>
      </c>
      <c r="K17" s="11">
        <v>-9</v>
      </c>
      <c r="L17" s="11">
        <v>4</v>
      </c>
      <c r="M17" s="1"/>
      <c r="N17" s="1"/>
    </row>
    <row r="18" spans="1:14" ht="45" customHeight="1" x14ac:dyDescent="0.3">
      <c r="A18" s="7" t="s">
        <v>23</v>
      </c>
      <c r="B18" s="44">
        <v>3723</v>
      </c>
      <c r="C18" s="44">
        <v>1853</v>
      </c>
      <c r="D18" s="44">
        <v>1870</v>
      </c>
      <c r="E18" s="45">
        <v>3.6684501463241599</v>
      </c>
      <c r="F18" s="45">
        <v>1.8258496162069999</v>
      </c>
      <c r="G18" s="45">
        <v>1.84260053011716</v>
      </c>
      <c r="H18" s="45">
        <v>99.090909090909093</v>
      </c>
      <c r="I18" s="44">
        <v>1885</v>
      </c>
      <c r="J18" s="45">
        <v>1.97506631299735</v>
      </c>
      <c r="K18" s="11">
        <v>-11</v>
      </c>
      <c r="L18" s="11">
        <v>-1</v>
      </c>
      <c r="M18" s="1"/>
      <c r="N18" s="1"/>
    </row>
    <row r="19" spans="1:14" ht="45" customHeight="1" x14ac:dyDescent="0.3">
      <c r="A19" s="7" t="s">
        <v>24</v>
      </c>
      <c r="B19" s="44">
        <v>3808</v>
      </c>
      <c r="C19" s="44">
        <v>1959</v>
      </c>
      <c r="D19" s="44">
        <v>1849</v>
      </c>
      <c r="E19" s="45">
        <v>3.7522047158749401</v>
      </c>
      <c r="F19" s="45">
        <v>1.9302964911762099</v>
      </c>
      <c r="G19" s="45">
        <v>1.8219082246987299</v>
      </c>
      <c r="H19" s="45">
        <v>105.949161709032</v>
      </c>
      <c r="I19" s="44">
        <v>1925</v>
      </c>
      <c r="J19" s="45">
        <v>1.97818181818182</v>
      </c>
      <c r="K19" s="11">
        <v>4</v>
      </c>
      <c r="L19" s="11">
        <v>8</v>
      </c>
      <c r="M19" s="1"/>
      <c r="N19" s="1"/>
    </row>
    <row r="20" spans="1:1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 s="1"/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2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2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23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11">
    <mergeCell ref="K6:K7"/>
    <mergeCell ref="L6:L7"/>
    <mergeCell ref="J5:L5"/>
    <mergeCell ref="A2:L2"/>
    <mergeCell ref="A6:A7"/>
    <mergeCell ref="B6:D6"/>
    <mergeCell ref="E6:G6"/>
    <mergeCell ref="H6:H7"/>
    <mergeCell ref="I6:I7"/>
    <mergeCell ref="J6:J7"/>
    <mergeCell ref="A4:G4"/>
  </mergeCells>
  <phoneticPr fontId="1" type="noConversion"/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" sqref="A2:J2"/>
    </sheetView>
  </sheetViews>
  <sheetFormatPr defaultRowHeight="16.5" x14ac:dyDescent="0.3"/>
  <cols>
    <col min="1" max="1" width="16.125" bestFit="1" customWidth="1"/>
    <col min="2" max="4" width="10.25" bestFit="1" customWidth="1"/>
    <col min="5" max="5" width="7.625" bestFit="1" customWidth="1"/>
    <col min="6" max="7" width="6.75" bestFit="1" customWidth="1"/>
    <col min="8" max="8" width="7.625" bestFit="1" customWidth="1"/>
    <col min="9" max="9" width="8.5" bestFit="1" customWidth="1"/>
    <col min="10" max="10" width="11" bestFit="1" customWidth="1"/>
  </cols>
  <sheetData>
    <row r="1" spans="1:2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x14ac:dyDescent="0.3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30" t="s">
        <v>25</v>
      </c>
      <c r="B4" s="31"/>
      <c r="C4" s="3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30" t="s">
        <v>226</v>
      </c>
      <c r="B5" s="31"/>
      <c r="C5" s="31"/>
      <c r="D5" s="1"/>
      <c r="E5" s="1"/>
      <c r="F5" s="1"/>
      <c r="G5" s="1"/>
      <c r="H5" s="18" t="s">
        <v>227</v>
      </c>
      <c r="I5" s="19"/>
      <c r="J5" s="1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32" t="s">
        <v>1</v>
      </c>
      <c r="B6" s="33" t="s">
        <v>2</v>
      </c>
      <c r="C6" s="34"/>
      <c r="D6" s="35"/>
      <c r="E6" s="33" t="s">
        <v>6</v>
      </c>
      <c r="F6" s="34"/>
      <c r="G6" s="35"/>
      <c r="H6" s="32" t="s">
        <v>10</v>
      </c>
      <c r="I6" s="32" t="s">
        <v>11</v>
      </c>
      <c r="J6" s="32" t="s">
        <v>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43"/>
      <c r="B7" s="15" t="s">
        <v>3</v>
      </c>
      <c r="C7" s="15" t="s">
        <v>4</v>
      </c>
      <c r="D7" s="15" t="s">
        <v>5</v>
      </c>
      <c r="E7" s="15" t="s">
        <v>7</v>
      </c>
      <c r="F7" s="15" t="s">
        <v>8</v>
      </c>
      <c r="G7" s="15" t="s">
        <v>9</v>
      </c>
      <c r="H7" s="43"/>
      <c r="I7" s="43"/>
      <c r="J7" s="4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s="47" t="s">
        <v>221</v>
      </c>
      <c r="B8" s="44">
        <v>2114284</v>
      </c>
      <c r="C8" s="44">
        <v>1074987</v>
      </c>
      <c r="D8" s="44">
        <v>1039297</v>
      </c>
      <c r="E8" s="45">
        <v>100</v>
      </c>
      <c r="F8" s="45">
        <v>50.844020954611601</v>
      </c>
      <c r="G8" s="45">
        <v>49.155979045388399</v>
      </c>
      <c r="H8" s="45">
        <v>103.434052056342</v>
      </c>
      <c r="I8" s="44">
        <v>920129</v>
      </c>
      <c r="J8" s="45">
        <v>2.2978125893217101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47" t="s">
        <v>26</v>
      </c>
      <c r="B9" s="44">
        <v>256244</v>
      </c>
      <c r="C9" s="44">
        <v>129963</v>
      </c>
      <c r="D9" s="44">
        <v>126281</v>
      </c>
      <c r="E9" s="45">
        <v>12.119658475398801</v>
      </c>
      <c r="F9" s="45">
        <v>6.1469036326245696</v>
      </c>
      <c r="G9" s="45">
        <v>5.9727548427741999</v>
      </c>
      <c r="H9" s="45">
        <v>102.915719704469</v>
      </c>
      <c r="I9" s="44">
        <v>107940</v>
      </c>
      <c r="J9" s="45">
        <v>2.3739484899018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47" t="s">
        <v>27</v>
      </c>
      <c r="B10" s="44">
        <v>373608</v>
      </c>
      <c r="C10" s="44">
        <v>190613</v>
      </c>
      <c r="D10" s="44">
        <v>182995</v>
      </c>
      <c r="E10" s="45">
        <v>17.670662976213201</v>
      </c>
      <c r="F10" s="45">
        <v>9.0154870395840891</v>
      </c>
      <c r="G10" s="45">
        <v>8.6551759366291403</v>
      </c>
      <c r="H10" s="45">
        <v>104.16295527200199</v>
      </c>
      <c r="I10" s="44">
        <v>154320</v>
      </c>
      <c r="J10" s="45">
        <v>2.42099533437014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47" t="s">
        <v>28</v>
      </c>
      <c r="B11" s="44">
        <v>108669</v>
      </c>
      <c r="C11" s="44">
        <v>54565</v>
      </c>
      <c r="D11" s="44">
        <v>54104</v>
      </c>
      <c r="E11" s="45">
        <v>5.1397541673682401</v>
      </c>
      <c r="F11" s="45">
        <v>2.5807791195506402</v>
      </c>
      <c r="G11" s="45">
        <v>2.5589750478176101</v>
      </c>
      <c r="H11" s="45">
        <v>100.85206269407099</v>
      </c>
      <c r="I11" s="44">
        <v>49201</v>
      </c>
      <c r="J11" s="45">
        <v>2.20867462043454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">
      <c r="A12" s="47" t="s">
        <v>29</v>
      </c>
      <c r="B12" s="44">
        <v>103344</v>
      </c>
      <c r="C12" s="44">
        <v>52304</v>
      </c>
      <c r="D12" s="44">
        <v>51040</v>
      </c>
      <c r="E12" s="45">
        <v>4.8878958550506901</v>
      </c>
      <c r="F12" s="45">
        <v>2.4738398436539302</v>
      </c>
      <c r="G12" s="45">
        <v>2.4140560113967702</v>
      </c>
      <c r="H12" s="45">
        <v>102.476489028213</v>
      </c>
      <c r="I12" s="44">
        <v>47393</v>
      </c>
      <c r="J12" s="45">
        <v>2.1805751904289701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47" t="s">
        <v>30</v>
      </c>
      <c r="B13" s="44">
        <v>310268</v>
      </c>
      <c r="C13" s="44">
        <v>159835</v>
      </c>
      <c r="D13" s="44">
        <v>150433</v>
      </c>
      <c r="E13" s="45">
        <v>14.674849736364701</v>
      </c>
      <c r="F13" s="45">
        <v>7.5597696430564696</v>
      </c>
      <c r="G13" s="45">
        <v>7.1150800933081797</v>
      </c>
      <c r="H13" s="45">
        <v>106.24995845326499</v>
      </c>
      <c r="I13" s="44">
        <v>128387</v>
      </c>
      <c r="J13" s="45">
        <v>2.4166621231121499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47" t="s">
        <v>31</v>
      </c>
      <c r="B14" s="44">
        <v>171554</v>
      </c>
      <c r="C14" s="44">
        <v>88340</v>
      </c>
      <c r="D14" s="44">
        <v>83214</v>
      </c>
      <c r="E14" s="45">
        <v>8.1140471194976609</v>
      </c>
      <c r="F14" s="45">
        <v>4.1782466310107802</v>
      </c>
      <c r="G14" s="45">
        <v>3.9358004884868798</v>
      </c>
      <c r="H14" s="45">
        <v>106.16002115028699</v>
      </c>
      <c r="I14" s="44">
        <v>72266</v>
      </c>
      <c r="J14" s="45">
        <v>2.37392411369109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s="47" t="s">
        <v>32</v>
      </c>
      <c r="B15" s="44">
        <v>122443</v>
      </c>
      <c r="C15" s="44">
        <v>61301</v>
      </c>
      <c r="D15" s="44">
        <v>61142</v>
      </c>
      <c r="E15" s="45">
        <v>5.7912276685629704</v>
      </c>
      <c r="F15" s="45">
        <v>2.89937397246538</v>
      </c>
      <c r="G15" s="45">
        <v>2.89185369609759</v>
      </c>
      <c r="H15" s="45">
        <v>100.260050374538</v>
      </c>
      <c r="I15" s="44">
        <v>56650</v>
      </c>
      <c r="J15" s="45">
        <v>2.1613945278022899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47" t="s">
        <v>33</v>
      </c>
      <c r="B16" s="44">
        <v>44030</v>
      </c>
      <c r="C16" s="44">
        <v>21848</v>
      </c>
      <c r="D16" s="44">
        <v>22182</v>
      </c>
      <c r="E16" s="45">
        <v>2.0825016885148799</v>
      </c>
      <c r="F16" s="45">
        <v>1.0333521892044799</v>
      </c>
      <c r="G16" s="45">
        <v>1.0491494993104</v>
      </c>
      <c r="H16" s="45">
        <v>98.494274637093099</v>
      </c>
      <c r="I16" s="44">
        <v>15620</v>
      </c>
      <c r="J16" s="45">
        <v>2.8188220230473799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47" t="s">
        <v>34</v>
      </c>
      <c r="B17" s="44">
        <v>167555</v>
      </c>
      <c r="C17" s="44">
        <v>88065</v>
      </c>
      <c r="D17" s="44">
        <v>79490</v>
      </c>
      <c r="E17" s="45">
        <v>7.9249050742473601</v>
      </c>
      <c r="F17" s="45">
        <v>4.1652398637079999</v>
      </c>
      <c r="G17" s="45">
        <v>3.7596652105393602</v>
      </c>
      <c r="H17" s="45">
        <v>110.78752044282299</v>
      </c>
      <c r="I17" s="44">
        <v>74502</v>
      </c>
      <c r="J17" s="45">
        <v>2.2490000268449202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47" t="s">
        <v>35</v>
      </c>
      <c r="B18" s="44">
        <v>53845</v>
      </c>
      <c r="C18" s="44">
        <v>27152</v>
      </c>
      <c r="D18" s="44">
        <v>26693</v>
      </c>
      <c r="E18" s="45">
        <v>2.54672503788517</v>
      </c>
      <c r="F18" s="45">
        <v>1.2842172574734501</v>
      </c>
      <c r="G18" s="45">
        <v>1.26250778041171</v>
      </c>
      <c r="H18" s="45">
        <v>101.719551942457</v>
      </c>
      <c r="I18" s="44">
        <v>25402</v>
      </c>
      <c r="J18" s="45">
        <v>2.1197149830722002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47" t="s">
        <v>36</v>
      </c>
      <c r="B19" s="44">
        <v>69354</v>
      </c>
      <c r="C19" s="44">
        <v>34409</v>
      </c>
      <c r="D19" s="44">
        <v>34945</v>
      </c>
      <c r="E19" s="45">
        <v>3.2802594164265502</v>
      </c>
      <c r="F19" s="45">
        <v>1.62745402226002</v>
      </c>
      <c r="G19" s="45">
        <v>1.6528053941665399</v>
      </c>
      <c r="H19" s="45">
        <v>98.466161110316193</v>
      </c>
      <c r="I19" s="44">
        <v>33005</v>
      </c>
      <c r="J19" s="45">
        <v>2.1013179821239198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47" t="s">
        <v>37</v>
      </c>
      <c r="B20" s="44">
        <v>55336</v>
      </c>
      <c r="C20" s="44">
        <v>27243</v>
      </c>
      <c r="D20" s="44">
        <v>28093</v>
      </c>
      <c r="E20" s="45">
        <v>2.6172453653340799</v>
      </c>
      <c r="F20" s="45">
        <v>1.2885213150172801</v>
      </c>
      <c r="G20" s="45">
        <v>1.3287240503168001</v>
      </c>
      <c r="H20" s="45">
        <v>96.974335243655005</v>
      </c>
      <c r="I20" s="44">
        <v>26573</v>
      </c>
      <c r="J20" s="45">
        <v>2.0824144808640299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47" t="s">
        <v>38</v>
      </c>
      <c r="B21" s="44">
        <v>32035</v>
      </c>
      <c r="C21" s="44">
        <v>16097</v>
      </c>
      <c r="D21" s="44">
        <v>15938</v>
      </c>
      <c r="E21" s="45">
        <v>1.5151701474352499</v>
      </c>
      <c r="F21" s="45">
        <v>0.76134521190152304</v>
      </c>
      <c r="G21" s="45">
        <v>0.75382493553373198</v>
      </c>
      <c r="H21" s="45">
        <v>100.997615761074</v>
      </c>
      <c r="I21" s="44">
        <v>15551</v>
      </c>
      <c r="J21" s="45">
        <v>2.0599961417272201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47" t="s">
        <v>39</v>
      </c>
      <c r="B22" s="44">
        <v>101487</v>
      </c>
      <c r="C22" s="44">
        <v>50492</v>
      </c>
      <c r="D22" s="44">
        <v>50995</v>
      </c>
      <c r="E22" s="45">
        <v>4.8000647027551597</v>
      </c>
      <c r="F22" s="45">
        <v>2.3881370714624901</v>
      </c>
      <c r="G22" s="45">
        <v>2.4119276312926701</v>
      </c>
      <c r="H22" s="45">
        <v>99.013628787136</v>
      </c>
      <c r="I22" s="44">
        <v>44722</v>
      </c>
      <c r="J22" s="45">
        <v>2.26928581011583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47" t="s">
        <v>40</v>
      </c>
      <c r="B23" s="44">
        <v>80438</v>
      </c>
      <c r="C23" s="44">
        <v>40332</v>
      </c>
      <c r="D23" s="44">
        <v>40106</v>
      </c>
      <c r="E23" s="45">
        <v>3.8045030847322301</v>
      </c>
      <c r="F23" s="45">
        <v>1.90759614129417</v>
      </c>
      <c r="G23" s="45">
        <v>1.8969069434380601</v>
      </c>
      <c r="H23" s="45">
        <v>100.563506707226</v>
      </c>
      <c r="I23" s="44">
        <v>37397</v>
      </c>
      <c r="J23" s="45">
        <v>2.1509211968874502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47" t="s">
        <v>41</v>
      </c>
      <c r="B24" s="44">
        <v>64074</v>
      </c>
      <c r="C24" s="44">
        <v>32428</v>
      </c>
      <c r="D24" s="44">
        <v>31646</v>
      </c>
      <c r="E24" s="45">
        <v>3.0305294842130999</v>
      </c>
      <c r="F24" s="45">
        <v>1.5337580003443201</v>
      </c>
      <c r="G24" s="45">
        <v>1.49677148386877</v>
      </c>
      <c r="H24" s="45">
        <v>102.47108639322499</v>
      </c>
      <c r="I24" s="44">
        <v>31200</v>
      </c>
      <c r="J24" s="45">
        <v>2.0536538461538498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:J2"/>
    <mergeCell ref="A4:C4"/>
    <mergeCell ref="A5:C5"/>
    <mergeCell ref="H5:J5"/>
    <mergeCell ref="A6:A7"/>
    <mergeCell ref="B6:D6"/>
    <mergeCell ref="E6:G6"/>
    <mergeCell ref="H6:H7"/>
    <mergeCell ref="I6:I7"/>
    <mergeCell ref="J6:J7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" sqref="A2:J2"/>
    </sheetView>
  </sheetViews>
  <sheetFormatPr defaultRowHeight="16.5" x14ac:dyDescent="0.3"/>
  <cols>
    <col min="1" max="1" width="16.125" bestFit="1" customWidth="1"/>
    <col min="2" max="4" width="11.25" bestFit="1" customWidth="1"/>
    <col min="5" max="5" width="7.625" bestFit="1" customWidth="1"/>
    <col min="6" max="7" width="6.75" bestFit="1" customWidth="1"/>
    <col min="8" max="8" width="7.625" bestFit="1" customWidth="1"/>
    <col min="9" max="9" width="11.25" bestFit="1" customWidth="1"/>
    <col min="10" max="10" width="11" bestFit="1" customWidth="1"/>
  </cols>
  <sheetData>
    <row r="1" spans="1:2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x14ac:dyDescent="0.3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30" t="s">
        <v>42</v>
      </c>
      <c r="B4" s="31"/>
      <c r="C4" s="3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30" t="s">
        <v>226</v>
      </c>
      <c r="B5" s="31"/>
      <c r="C5" s="31"/>
      <c r="D5" s="1"/>
      <c r="E5" s="1"/>
      <c r="F5" s="1"/>
      <c r="G5" s="1"/>
      <c r="H5" s="18" t="s">
        <v>227</v>
      </c>
      <c r="I5" s="19"/>
      <c r="J5" s="1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32" t="s">
        <v>1</v>
      </c>
      <c r="B6" s="33" t="s">
        <v>2</v>
      </c>
      <c r="C6" s="34"/>
      <c r="D6" s="35"/>
      <c r="E6" s="33" t="s">
        <v>6</v>
      </c>
      <c r="F6" s="34"/>
      <c r="G6" s="35"/>
      <c r="H6" s="32" t="s">
        <v>10</v>
      </c>
      <c r="I6" s="32" t="s">
        <v>11</v>
      </c>
      <c r="J6" s="32" t="s">
        <v>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43"/>
      <c r="B7" s="15" t="s">
        <v>3</v>
      </c>
      <c r="C7" s="15" t="s">
        <v>4</v>
      </c>
      <c r="D7" s="15" t="s">
        <v>5</v>
      </c>
      <c r="E7" s="15" t="s">
        <v>7</v>
      </c>
      <c r="F7" s="15" t="s">
        <v>8</v>
      </c>
      <c r="G7" s="15" t="s">
        <v>9</v>
      </c>
      <c r="H7" s="43"/>
      <c r="I7" s="43"/>
      <c r="J7" s="4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s="47" t="s">
        <v>228</v>
      </c>
      <c r="B8" s="44">
        <v>51769092</v>
      </c>
      <c r="C8" s="44">
        <v>25852884</v>
      </c>
      <c r="D8" s="44">
        <v>25916208</v>
      </c>
      <c r="E8" s="45">
        <v>100</v>
      </c>
      <c r="F8" s="45">
        <v>49.938839954929101</v>
      </c>
      <c r="G8" s="45">
        <v>50.061160045070899</v>
      </c>
      <c r="H8" s="45">
        <v>99.755658698217005</v>
      </c>
      <c r="I8" s="44">
        <v>21570895</v>
      </c>
      <c r="J8" s="45">
        <v>2.3999510451467101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47" t="s">
        <v>43</v>
      </c>
      <c r="B9" s="44">
        <v>9882810</v>
      </c>
      <c r="C9" s="44">
        <v>4844555</v>
      </c>
      <c r="D9" s="44">
        <v>5038255</v>
      </c>
      <c r="E9" s="45">
        <v>19.0901745002597</v>
      </c>
      <c r="F9" s="45">
        <v>9.3580065109119506</v>
      </c>
      <c r="G9" s="45">
        <v>9.7321679893477793</v>
      </c>
      <c r="H9" s="45">
        <v>96.155414920443704</v>
      </c>
      <c r="I9" s="44">
        <v>4219562</v>
      </c>
      <c r="J9" s="45">
        <v>2.34214119854146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47" t="s">
        <v>44</v>
      </c>
      <c r="B10" s="44">
        <v>3478109</v>
      </c>
      <c r="C10" s="44">
        <v>1713314</v>
      </c>
      <c r="D10" s="44">
        <v>1764795</v>
      </c>
      <c r="E10" s="45">
        <v>6.7185049334069804</v>
      </c>
      <c r="F10" s="45">
        <v>3.3095307138089298</v>
      </c>
      <c r="G10" s="45">
        <v>3.4089742195980599</v>
      </c>
      <c r="H10" s="45">
        <v>97.082890647355597</v>
      </c>
      <c r="I10" s="44">
        <v>1466384</v>
      </c>
      <c r="J10" s="45">
        <v>2.3718950834160801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47" t="s">
        <v>45</v>
      </c>
      <c r="B11" s="44">
        <v>2477186</v>
      </c>
      <c r="C11" s="44">
        <v>1228943</v>
      </c>
      <c r="D11" s="44">
        <v>1248243</v>
      </c>
      <c r="E11" s="45">
        <v>4.7850675070754596</v>
      </c>
      <c r="F11" s="45">
        <v>2.3738932875237602</v>
      </c>
      <c r="G11" s="45">
        <v>2.4111742195516999</v>
      </c>
      <c r="H11" s="45">
        <v>98.453826698807802</v>
      </c>
      <c r="I11" s="44">
        <v>1004083</v>
      </c>
      <c r="J11" s="45">
        <v>2.46711277852528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">
      <c r="A12" s="47" t="s">
        <v>46</v>
      </c>
      <c r="B12" s="44">
        <v>2948098</v>
      </c>
      <c r="C12" s="44">
        <v>1479406</v>
      </c>
      <c r="D12" s="44">
        <v>1468692</v>
      </c>
      <c r="E12" s="45">
        <v>5.6947067953210402</v>
      </c>
      <c r="F12" s="45">
        <v>2.8577012708664098</v>
      </c>
      <c r="G12" s="45">
        <v>2.8370055244546299</v>
      </c>
      <c r="H12" s="45">
        <v>100.729492636986</v>
      </c>
      <c r="I12" s="44">
        <v>1185385</v>
      </c>
      <c r="J12" s="45">
        <v>2.48703838837171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47" t="s">
        <v>47</v>
      </c>
      <c r="B13" s="44">
        <v>1466716</v>
      </c>
      <c r="C13" s="44">
        <v>726768</v>
      </c>
      <c r="D13" s="44">
        <v>739948</v>
      </c>
      <c r="E13" s="45">
        <v>2.8331885751444101</v>
      </c>
      <c r="F13" s="45">
        <v>1.40386468435645</v>
      </c>
      <c r="G13" s="45">
        <v>1.42932389078796</v>
      </c>
      <c r="H13" s="45">
        <v>98.218793753074493</v>
      </c>
      <c r="I13" s="44">
        <v>591805</v>
      </c>
      <c r="J13" s="45">
        <v>2.4783771681550499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47" t="s">
        <v>48</v>
      </c>
      <c r="B14" s="44">
        <v>1505829</v>
      </c>
      <c r="C14" s="44">
        <v>752671</v>
      </c>
      <c r="D14" s="44">
        <v>753158</v>
      </c>
      <c r="E14" s="45">
        <v>2.9087413779635201</v>
      </c>
      <c r="F14" s="45">
        <v>1.4539003311087599</v>
      </c>
      <c r="G14" s="45">
        <v>1.4548410468547499</v>
      </c>
      <c r="H14" s="45">
        <v>99.935338932866699</v>
      </c>
      <c r="I14" s="44">
        <v>613864</v>
      </c>
      <c r="J14" s="45">
        <v>2.45303357095383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s="47" t="s">
        <v>49</v>
      </c>
      <c r="B15" s="44">
        <v>1165528</v>
      </c>
      <c r="C15" s="44">
        <v>599733</v>
      </c>
      <c r="D15" s="44">
        <v>565795</v>
      </c>
      <c r="E15" s="45">
        <v>2.2513974168216002</v>
      </c>
      <c r="F15" s="45">
        <v>1.15847695377775</v>
      </c>
      <c r="G15" s="45">
        <v>1.09292046304386</v>
      </c>
      <c r="H15" s="45">
        <v>105.998285598141</v>
      </c>
      <c r="I15" s="44">
        <v>457607</v>
      </c>
      <c r="J15" s="45">
        <v>2.5470064924706102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47" t="s">
        <v>50</v>
      </c>
      <c r="B16" s="44">
        <v>274092</v>
      </c>
      <c r="C16" s="44">
        <v>136880</v>
      </c>
      <c r="D16" s="44">
        <v>137212</v>
      </c>
      <c r="E16" s="45">
        <v>0.52945104774099605</v>
      </c>
      <c r="F16" s="45">
        <v>0.26440486922196699</v>
      </c>
      <c r="G16" s="45">
        <v>0.26504617851902801</v>
      </c>
      <c r="H16" s="45">
        <v>99.7580386555112</v>
      </c>
      <c r="I16" s="44">
        <v>106858</v>
      </c>
      <c r="J16" s="45">
        <v>2.5650115106028601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47" t="s">
        <v>51</v>
      </c>
      <c r="B17" s="44">
        <v>12841321</v>
      </c>
      <c r="C17" s="44">
        <v>6459082</v>
      </c>
      <c r="D17" s="44">
        <v>6382239</v>
      </c>
      <c r="E17" s="45">
        <v>24.804995613985302</v>
      </c>
      <c r="F17" s="45">
        <v>12.476714870718601</v>
      </c>
      <c r="G17" s="45">
        <v>12.328280743266699</v>
      </c>
      <c r="H17" s="45">
        <v>101.20401319975601</v>
      </c>
      <c r="I17" s="44">
        <v>5105103</v>
      </c>
      <c r="J17" s="45">
        <v>2.5153892095810799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47" t="s">
        <v>52</v>
      </c>
      <c r="B18" s="44">
        <v>1547999</v>
      </c>
      <c r="C18" s="44">
        <v>779517</v>
      </c>
      <c r="D18" s="44">
        <v>768482</v>
      </c>
      <c r="E18" s="45">
        <v>2.9901992486173001</v>
      </c>
      <c r="F18" s="45">
        <v>1.50575752806327</v>
      </c>
      <c r="G18" s="45">
        <v>1.4844417205540299</v>
      </c>
      <c r="H18" s="45">
        <v>101.43594775154099</v>
      </c>
      <c r="I18" s="44">
        <v>697784</v>
      </c>
      <c r="J18" s="45">
        <v>2.2184501221008199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47" t="s">
        <v>53</v>
      </c>
      <c r="B19" s="44">
        <v>1593577</v>
      </c>
      <c r="C19" s="44">
        <v>804466</v>
      </c>
      <c r="D19" s="44">
        <v>789111</v>
      </c>
      <c r="E19" s="45">
        <v>3.0782401978385101</v>
      </c>
      <c r="F19" s="45">
        <v>1.5539503764137901</v>
      </c>
      <c r="G19" s="45">
        <v>1.52428982142472</v>
      </c>
      <c r="H19" s="45">
        <v>101.945860595024</v>
      </c>
      <c r="I19" s="44">
        <v>689392</v>
      </c>
      <c r="J19" s="45">
        <v>2.3115687446329498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47" t="s">
        <v>54</v>
      </c>
      <c r="B20" s="44">
        <v>2114284</v>
      </c>
      <c r="C20" s="44">
        <v>1074987</v>
      </c>
      <c r="D20" s="44">
        <v>1039297</v>
      </c>
      <c r="E20" s="45">
        <v>4.0840662223706801</v>
      </c>
      <c r="F20" s="45">
        <v>2.0765034859023599</v>
      </c>
      <c r="G20" s="45">
        <v>2.0075627364683202</v>
      </c>
      <c r="H20" s="45">
        <v>103.434052056342</v>
      </c>
      <c r="I20" s="44">
        <v>920129</v>
      </c>
      <c r="J20" s="45">
        <v>2.2978125893217101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47" t="s">
        <v>55</v>
      </c>
      <c r="B21" s="44">
        <v>1854688</v>
      </c>
      <c r="C21" s="44">
        <v>922381</v>
      </c>
      <c r="D21" s="44">
        <v>932307</v>
      </c>
      <c r="E21" s="45">
        <v>3.5826164383953301</v>
      </c>
      <c r="F21" s="45">
        <v>1.78172141786841</v>
      </c>
      <c r="G21" s="45">
        <v>1.8008950205269201</v>
      </c>
      <c r="H21" s="45">
        <v>98.935329242406198</v>
      </c>
      <c r="I21" s="44">
        <v>796206</v>
      </c>
      <c r="J21" s="45">
        <v>2.3294072137110202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47" t="s">
        <v>56</v>
      </c>
      <c r="B22" s="44">
        <v>1894676</v>
      </c>
      <c r="C22" s="44">
        <v>947281</v>
      </c>
      <c r="D22" s="44">
        <v>947395</v>
      </c>
      <c r="E22" s="45">
        <v>3.6598594389099999</v>
      </c>
      <c r="F22" s="45">
        <v>1.82981961514797</v>
      </c>
      <c r="G22" s="45">
        <v>1.8300398237620199</v>
      </c>
      <c r="H22" s="45">
        <v>99.987967004259005</v>
      </c>
      <c r="I22" s="44">
        <v>848387</v>
      </c>
      <c r="J22" s="45">
        <v>2.2332685437188502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47" t="s">
        <v>57</v>
      </c>
      <c r="B23" s="44">
        <v>2691794</v>
      </c>
      <c r="C23" s="44">
        <v>1352966</v>
      </c>
      <c r="D23" s="44">
        <v>1338828</v>
      </c>
      <c r="E23" s="45">
        <v>5.1996160179900404</v>
      </c>
      <c r="F23" s="45">
        <v>2.6134628747206898</v>
      </c>
      <c r="G23" s="45">
        <v>2.5861531432693501</v>
      </c>
      <c r="H23" s="45">
        <v>101.055998231289</v>
      </c>
      <c r="I23" s="44">
        <v>1190021</v>
      </c>
      <c r="J23" s="45">
        <v>2.2619718475556301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47" t="s">
        <v>58</v>
      </c>
      <c r="B24" s="44">
        <v>3377635</v>
      </c>
      <c r="C24" s="44">
        <v>1700251</v>
      </c>
      <c r="D24" s="44">
        <v>1677384</v>
      </c>
      <c r="E24" s="45">
        <v>6.52442387824766</v>
      </c>
      <c r="F24" s="45">
        <v>3.2842975109549899</v>
      </c>
      <c r="G24" s="45">
        <v>3.2401263672926701</v>
      </c>
      <c r="H24" s="45">
        <v>101.363253733194</v>
      </c>
      <c r="I24" s="44">
        <v>1401914</v>
      </c>
      <c r="J24" s="45">
        <v>2.4093025677752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47" t="s">
        <v>59</v>
      </c>
      <c r="B25" s="44">
        <v>654750</v>
      </c>
      <c r="C25" s="44">
        <v>329683</v>
      </c>
      <c r="D25" s="44">
        <v>325067</v>
      </c>
      <c r="E25" s="45">
        <v>1.26475078991148</v>
      </c>
      <c r="F25" s="45">
        <v>0.63683365356301802</v>
      </c>
      <c r="G25" s="45">
        <v>0.62791713634846102</v>
      </c>
      <c r="H25" s="45">
        <v>101.420014950764</v>
      </c>
      <c r="I25" s="44">
        <v>276411</v>
      </c>
      <c r="J25" s="45">
        <v>2.36875522320023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:J2"/>
    <mergeCell ref="A4:C4"/>
    <mergeCell ref="A5:C5"/>
    <mergeCell ref="H5:J5"/>
    <mergeCell ref="A6:A7"/>
    <mergeCell ref="B6:D6"/>
    <mergeCell ref="E6:G6"/>
    <mergeCell ref="H6:H7"/>
    <mergeCell ref="I6:I7"/>
    <mergeCell ref="J6:J7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workbookViewId="0">
      <selection activeCell="A2" sqref="A2:N2"/>
    </sheetView>
  </sheetViews>
  <sheetFormatPr defaultRowHeight="16.5" x14ac:dyDescent="0.3"/>
  <cols>
    <col min="1" max="1" width="13.125" bestFit="1" customWidth="1"/>
    <col min="2" max="2" width="3.25" bestFit="1" customWidth="1"/>
    <col min="3" max="3" width="9.125" bestFit="1" customWidth="1"/>
    <col min="4" max="5" width="7.625" bestFit="1" customWidth="1"/>
    <col min="6" max="6" width="9.125" bestFit="1" customWidth="1"/>
    <col min="7" max="8" width="7.625" bestFit="1" customWidth="1"/>
    <col min="9" max="9" width="9.125" bestFit="1" customWidth="1"/>
    <col min="10" max="11" width="7.625" bestFit="1" customWidth="1"/>
    <col min="12" max="12" width="9.125" bestFit="1" customWidth="1"/>
    <col min="13" max="14" width="7.625" bestFit="1" customWidth="1"/>
    <col min="15" max="15" width="9.125" bestFit="1" customWidth="1"/>
    <col min="16" max="17" width="7.625" bestFit="1" customWidth="1"/>
    <col min="18" max="18" width="9.125" bestFit="1" customWidth="1"/>
    <col min="19" max="20" width="7.625" bestFit="1" customWidth="1"/>
    <col min="21" max="21" width="9.125" bestFit="1" customWidth="1"/>
    <col min="22" max="23" width="7.625" bestFit="1" customWidth="1"/>
    <col min="24" max="24" width="9.125" bestFit="1" customWidth="1"/>
    <col min="25" max="26" width="7.625" bestFit="1" customWidth="1"/>
    <col min="27" max="27" width="8.625" bestFit="1" customWidth="1"/>
    <col min="28" max="29" width="7.5" bestFit="1" customWidth="1"/>
    <col min="30" max="30" width="8.625" bestFit="1" customWidth="1"/>
    <col min="31" max="31" width="7.5" bestFit="1" customWidth="1"/>
    <col min="32" max="32" width="8.875" bestFit="1" customWidth="1"/>
    <col min="33" max="33" width="8.625" bestFit="1" customWidth="1"/>
    <col min="34" max="35" width="7.5" bestFit="1" customWidth="1"/>
    <col min="36" max="36" width="8.625" bestFit="1" customWidth="1"/>
    <col min="37" max="38" width="7.5" bestFit="1" customWidth="1"/>
  </cols>
  <sheetData>
    <row r="1" spans="1:3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8" ht="22.5" x14ac:dyDescent="0.3">
      <c r="A2" s="28" t="s">
        <v>103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8" x14ac:dyDescent="0.3">
      <c r="A4" s="30" t="s">
        <v>62</v>
      </c>
      <c r="B4" s="31"/>
      <c r="C4" s="3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8" x14ac:dyDescent="0.3">
      <c r="A5" s="30" t="s">
        <v>229</v>
      </c>
      <c r="B5" s="31"/>
      <c r="C5" s="31"/>
      <c r="D5" s="1"/>
      <c r="E5" s="1"/>
      <c r="F5" s="1"/>
      <c r="G5" s="1"/>
      <c r="H5" s="1"/>
      <c r="I5" s="1"/>
      <c r="J5" s="1"/>
      <c r="K5" s="1"/>
      <c r="L5" s="18" t="s">
        <v>227</v>
      </c>
      <c r="M5" s="19"/>
      <c r="N5" s="1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8" x14ac:dyDescent="0.3">
      <c r="A6" s="36" t="s">
        <v>104</v>
      </c>
      <c r="B6" s="37"/>
      <c r="C6" s="48" t="s">
        <v>64</v>
      </c>
      <c r="D6" s="49"/>
      <c r="E6" s="49"/>
      <c r="F6" s="50" t="s">
        <v>65</v>
      </c>
      <c r="G6" s="51"/>
      <c r="H6" s="51"/>
      <c r="I6" s="50" t="s">
        <v>66</v>
      </c>
      <c r="J6" s="51"/>
      <c r="K6" s="51"/>
      <c r="L6" s="50" t="s">
        <v>220</v>
      </c>
      <c r="M6" s="51"/>
      <c r="N6" s="51"/>
      <c r="O6" s="50" t="s">
        <v>67</v>
      </c>
      <c r="P6" s="51"/>
      <c r="Q6" s="51"/>
      <c r="R6" s="50" t="s">
        <v>68</v>
      </c>
      <c r="S6" s="51"/>
      <c r="T6" s="51"/>
      <c r="U6" s="50" t="s">
        <v>69</v>
      </c>
      <c r="V6" s="51"/>
      <c r="W6" s="51"/>
      <c r="X6" s="50" t="s">
        <v>70</v>
      </c>
      <c r="Y6" s="51"/>
      <c r="Z6" s="51"/>
      <c r="AA6" s="52" t="s">
        <v>71</v>
      </c>
      <c r="AB6" s="51"/>
      <c r="AC6" s="51"/>
      <c r="AD6" s="52" t="s">
        <v>72</v>
      </c>
      <c r="AE6" s="51"/>
      <c r="AF6" s="51"/>
      <c r="AG6" s="52" t="s">
        <v>73</v>
      </c>
      <c r="AH6" s="51"/>
      <c r="AI6" s="51"/>
      <c r="AJ6" s="52" t="s">
        <v>74</v>
      </c>
      <c r="AK6" s="51"/>
      <c r="AL6" s="51"/>
    </row>
    <row r="7" spans="1:38" x14ac:dyDescent="0.3">
      <c r="A7" s="38"/>
      <c r="B7" s="39"/>
      <c r="C7" s="15" t="s">
        <v>2</v>
      </c>
      <c r="D7" s="15" t="s">
        <v>105</v>
      </c>
      <c r="E7" s="15" t="s">
        <v>106</v>
      </c>
      <c r="F7" s="15" t="s">
        <v>2</v>
      </c>
      <c r="G7" s="15" t="s">
        <v>105</v>
      </c>
      <c r="H7" s="15" t="s">
        <v>106</v>
      </c>
      <c r="I7" s="15" t="s">
        <v>2</v>
      </c>
      <c r="J7" s="15" t="s">
        <v>105</v>
      </c>
      <c r="K7" s="15" t="s">
        <v>106</v>
      </c>
      <c r="L7" s="15" t="s">
        <v>2</v>
      </c>
      <c r="M7" s="15" t="s">
        <v>105</v>
      </c>
      <c r="N7" s="15" t="s">
        <v>106</v>
      </c>
      <c r="O7" s="15" t="s">
        <v>2</v>
      </c>
      <c r="P7" s="15" t="s">
        <v>105</v>
      </c>
      <c r="Q7" s="15" t="s">
        <v>106</v>
      </c>
      <c r="R7" s="15" t="s">
        <v>2</v>
      </c>
      <c r="S7" s="15" t="s">
        <v>105</v>
      </c>
      <c r="T7" s="15" t="s">
        <v>106</v>
      </c>
      <c r="U7" s="15" t="s">
        <v>2</v>
      </c>
      <c r="V7" s="15" t="s">
        <v>105</v>
      </c>
      <c r="W7" s="15" t="s">
        <v>106</v>
      </c>
      <c r="X7" s="15" t="s">
        <v>2</v>
      </c>
      <c r="Y7" s="15" t="s">
        <v>105</v>
      </c>
      <c r="Z7" s="15" t="s">
        <v>106</v>
      </c>
      <c r="AA7" s="14" t="s">
        <v>2</v>
      </c>
      <c r="AB7" s="14" t="s">
        <v>105</v>
      </c>
      <c r="AC7" s="14" t="s">
        <v>106</v>
      </c>
      <c r="AD7" s="14" t="s">
        <v>2</v>
      </c>
      <c r="AE7" s="14" t="s">
        <v>105</v>
      </c>
      <c r="AF7" s="14" t="s">
        <v>106</v>
      </c>
      <c r="AG7" s="14" t="s">
        <v>2</v>
      </c>
      <c r="AH7" s="14" t="s">
        <v>105</v>
      </c>
      <c r="AI7" s="14" t="s">
        <v>106</v>
      </c>
      <c r="AJ7" s="14" t="s">
        <v>2</v>
      </c>
      <c r="AK7" s="14" t="s">
        <v>105</v>
      </c>
      <c r="AL7" s="14" t="s">
        <v>106</v>
      </c>
    </row>
    <row r="8" spans="1:38" x14ac:dyDescent="0.3">
      <c r="A8" s="41" t="s">
        <v>107</v>
      </c>
      <c r="B8" s="47" t="s">
        <v>3</v>
      </c>
      <c r="C8" s="44">
        <v>101487</v>
      </c>
      <c r="D8" s="45">
        <v>100</v>
      </c>
      <c r="E8" s="45">
        <v>99.013628787136</v>
      </c>
      <c r="F8" s="44">
        <v>39693</v>
      </c>
      <c r="G8" s="45">
        <v>100</v>
      </c>
      <c r="H8" s="45">
        <v>98.246928378783295</v>
      </c>
      <c r="I8" s="44">
        <v>9454</v>
      </c>
      <c r="J8" s="45">
        <v>100</v>
      </c>
      <c r="K8" s="45">
        <v>97.699707235466306</v>
      </c>
      <c r="L8" s="44">
        <v>26365</v>
      </c>
      <c r="M8" s="45">
        <v>100</v>
      </c>
      <c r="N8" s="45">
        <v>99.825678338638795</v>
      </c>
      <c r="O8" s="44">
        <v>3640</v>
      </c>
      <c r="P8" s="45">
        <v>100</v>
      </c>
      <c r="Q8" s="45">
        <v>103.011712214166</v>
      </c>
      <c r="R8" s="44">
        <v>3487</v>
      </c>
      <c r="S8" s="45">
        <v>100</v>
      </c>
      <c r="T8" s="45">
        <v>103.20512820512801</v>
      </c>
      <c r="U8" s="44">
        <v>3080</v>
      </c>
      <c r="V8" s="45">
        <v>100</v>
      </c>
      <c r="W8" s="45">
        <v>92.139737991266401</v>
      </c>
      <c r="X8" s="44">
        <v>2548</v>
      </c>
      <c r="Y8" s="45">
        <v>100</v>
      </c>
      <c r="Z8" s="45">
        <v>103.351955307263</v>
      </c>
      <c r="AA8" s="53">
        <v>2244</v>
      </c>
      <c r="AB8" s="54">
        <v>100</v>
      </c>
      <c r="AC8" s="54">
        <v>98.233215547703196</v>
      </c>
      <c r="AD8" s="53">
        <v>3445</v>
      </c>
      <c r="AE8" s="54">
        <v>100</v>
      </c>
      <c r="AF8" s="54">
        <v>93.430656934306597</v>
      </c>
      <c r="AG8" s="53">
        <v>3723</v>
      </c>
      <c r="AH8" s="54">
        <v>100</v>
      </c>
      <c r="AI8" s="54">
        <v>99.090909090909093</v>
      </c>
      <c r="AJ8" s="53">
        <v>3808</v>
      </c>
      <c r="AK8" s="54">
        <v>100</v>
      </c>
      <c r="AL8" s="54">
        <v>105.949161709032</v>
      </c>
    </row>
    <row r="9" spans="1:38" x14ac:dyDescent="0.3">
      <c r="A9" s="42"/>
      <c r="B9" s="47" t="s">
        <v>4</v>
      </c>
      <c r="C9" s="44">
        <v>50492</v>
      </c>
      <c r="D9" s="45">
        <v>100</v>
      </c>
      <c r="E9" s="45"/>
      <c r="F9" s="44">
        <v>19671</v>
      </c>
      <c r="G9" s="45">
        <v>100</v>
      </c>
      <c r="H9" s="45"/>
      <c r="I9" s="44">
        <v>4672</v>
      </c>
      <c r="J9" s="45">
        <v>100</v>
      </c>
      <c r="K9" s="45"/>
      <c r="L9" s="44">
        <v>13171</v>
      </c>
      <c r="M9" s="45">
        <v>100</v>
      </c>
      <c r="N9" s="45"/>
      <c r="O9" s="44">
        <v>1847</v>
      </c>
      <c r="P9" s="45">
        <v>100</v>
      </c>
      <c r="Q9" s="45"/>
      <c r="R9" s="44">
        <v>1771</v>
      </c>
      <c r="S9" s="45">
        <v>100</v>
      </c>
      <c r="T9" s="45"/>
      <c r="U9" s="44">
        <v>1477</v>
      </c>
      <c r="V9" s="45">
        <v>100</v>
      </c>
      <c r="W9" s="45"/>
      <c r="X9" s="44">
        <v>1295</v>
      </c>
      <c r="Y9" s="45">
        <v>100</v>
      </c>
      <c r="Z9" s="45"/>
      <c r="AA9" s="53">
        <v>1112</v>
      </c>
      <c r="AB9" s="54">
        <v>100</v>
      </c>
      <c r="AC9" s="54"/>
      <c r="AD9" s="53">
        <v>1664</v>
      </c>
      <c r="AE9" s="54">
        <v>100</v>
      </c>
      <c r="AF9" s="54"/>
      <c r="AG9" s="53">
        <v>1853</v>
      </c>
      <c r="AH9" s="54">
        <v>100</v>
      </c>
      <c r="AI9" s="54"/>
      <c r="AJ9" s="53">
        <v>1959</v>
      </c>
      <c r="AK9" s="54">
        <v>100</v>
      </c>
      <c r="AL9" s="54"/>
    </row>
    <row r="10" spans="1:38" x14ac:dyDescent="0.3">
      <c r="A10" s="43"/>
      <c r="B10" s="47" t="s">
        <v>5</v>
      </c>
      <c r="C10" s="44">
        <v>50995</v>
      </c>
      <c r="D10" s="45">
        <v>100</v>
      </c>
      <c r="E10" s="45"/>
      <c r="F10" s="44">
        <v>20022</v>
      </c>
      <c r="G10" s="45">
        <v>100</v>
      </c>
      <c r="H10" s="45"/>
      <c r="I10" s="44">
        <v>4782</v>
      </c>
      <c r="J10" s="45">
        <v>100</v>
      </c>
      <c r="K10" s="45"/>
      <c r="L10" s="44">
        <v>13194</v>
      </c>
      <c r="M10" s="45">
        <v>100</v>
      </c>
      <c r="N10" s="45"/>
      <c r="O10" s="44">
        <v>1793</v>
      </c>
      <c r="P10" s="45">
        <v>100</v>
      </c>
      <c r="Q10" s="45"/>
      <c r="R10" s="44">
        <v>1716</v>
      </c>
      <c r="S10" s="45">
        <v>100</v>
      </c>
      <c r="T10" s="45"/>
      <c r="U10" s="44">
        <v>1603</v>
      </c>
      <c r="V10" s="45">
        <v>100</v>
      </c>
      <c r="W10" s="45"/>
      <c r="X10" s="44">
        <v>1253</v>
      </c>
      <c r="Y10" s="45">
        <v>100</v>
      </c>
      <c r="Z10" s="45"/>
      <c r="AA10" s="53">
        <v>1132</v>
      </c>
      <c r="AB10" s="54">
        <v>100</v>
      </c>
      <c r="AC10" s="54"/>
      <c r="AD10" s="53">
        <v>1781</v>
      </c>
      <c r="AE10" s="54">
        <v>100</v>
      </c>
      <c r="AF10" s="54"/>
      <c r="AG10" s="53">
        <v>1870</v>
      </c>
      <c r="AH10" s="54">
        <v>100</v>
      </c>
      <c r="AI10" s="54"/>
      <c r="AJ10" s="53">
        <v>1849</v>
      </c>
      <c r="AK10" s="54">
        <v>100</v>
      </c>
      <c r="AL10" s="54"/>
    </row>
    <row r="11" spans="1:38" x14ac:dyDescent="0.3">
      <c r="A11" s="41" t="s">
        <v>108</v>
      </c>
      <c r="B11" s="47" t="s">
        <v>3</v>
      </c>
      <c r="C11" s="44">
        <v>710</v>
      </c>
      <c r="D11" s="45">
        <v>0.69959699271827902</v>
      </c>
      <c r="E11" s="45">
        <v>101.704545454545</v>
      </c>
      <c r="F11" s="44">
        <v>211</v>
      </c>
      <c r="G11" s="45">
        <v>0.53157987554480601</v>
      </c>
      <c r="H11" s="45">
        <v>91.818181818181799</v>
      </c>
      <c r="I11" s="44">
        <v>18</v>
      </c>
      <c r="J11" s="45">
        <v>0.19039559974613901</v>
      </c>
      <c r="K11" s="45">
        <v>125</v>
      </c>
      <c r="L11" s="44">
        <v>434</v>
      </c>
      <c r="M11" s="45">
        <v>1.6461217523231599</v>
      </c>
      <c r="N11" s="45">
        <v>105.687203791469</v>
      </c>
      <c r="O11" s="44">
        <v>9</v>
      </c>
      <c r="P11" s="45">
        <v>0.24725274725274701</v>
      </c>
      <c r="Q11" s="45">
        <v>350</v>
      </c>
      <c r="R11" s="44">
        <v>7</v>
      </c>
      <c r="S11" s="45">
        <v>0.200745626613135</v>
      </c>
      <c r="T11" s="45">
        <v>133.333333333333</v>
      </c>
      <c r="U11" s="44">
        <v>2</v>
      </c>
      <c r="V11" s="45">
        <v>6.4935064935064901E-2</v>
      </c>
      <c r="W11" s="45">
        <v>0</v>
      </c>
      <c r="X11" s="44">
        <v>4</v>
      </c>
      <c r="Y11" s="45">
        <v>0.156985871271586</v>
      </c>
      <c r="Z11" s="45">
        <v>100</v>
      </c>
      <c r="AA11" s="53">
        <v>1</v>
      </c>
      <c r="AB11" s="54">
        <v>4.4563279857397498E-2</v>
      </c>
      <c r="AC11" s="54">
        <v>0</v>
      </c>
      <c r="AD11" s="53">
        <v>6</v>
      </c>
      <c r="AE11" s="54">
        <v>0.174165457184325</v>
      </c>
      <c r="AF11" s="54">
        <v>50</v>
      </c>
      <c r="AG11" s="53">
        <v>6</v>
      </c>
      <c r="AH11" s="54">
        <v>0.16116035455277999</v>
      </c>
      <c r="AI11" s="54">
        <v>50</v>
      </c>
      <c r="AJ11" s="53">
        <v>12</v>
      </c>
      <c r="AK11" s="54">
        <v>0.315126050420168</v>
      </c>
      <c r="AL11" s="54">
        <v>140</v>
      </c>
    </row>
    <row r="12" spans="1:38" x14ac:dyDescent="0.3">
      <c r="A12" s="42"/>
      <c r="B12" s="47" t="s">
        <v>4</v>
      </c>
      <c r="C12" s="44">
        <v>358</v>
      </c>
      <c r="D12" s="45">
        <v>0.70902321159787696</v>
      </c>
      <c r="E12" s="45"/>
      <c r="F12" s="44">
        <v>101</v>
      </c>
      <c r="G12" s="45">
        <v>0.51344618982258095</v>
      </c>
      <c r="H12" s="45"/>
      <c r="I12" s="44">
        <v>10</v>
      </c>
      <c r="J12" s="45">
        <v>0.21404109589041101</v>
      </c>
      <c r="K12" s="45"/>
      <c r="L12" s="44">
        <v>223</v>
      </c>
      <c r="M12" s="45">
        <v>1.69311365879584</v>
      </c>
      <c r="N12" s="45"/>
      <c r="O12" s="44">
        <v>7</v>
      </c>
      <c r="P12" s="45">
        <v>0.37899296155928502</v>
      </c>
      <c r="Q12" s="45"/>
      <c r="R12" s="44">
        <v>4</v>
      </c>
      <c r="S12" s="45">
        <v>0.225861095426313</v>
      </c>
      <c r="T12" s="45"/>
      <c r="U12" s="44">
        <v>0</v>
      </c>
      <c r="V12" s="45">
        <v>0</v>
      </c>
      <c r="W12" s="45"/>
      <c r="X12" s="44">
        <v>2</v>
      </c>
      <c r="Y12" s="45">
        <v>0.15444015444015399</v>
      </c>
      <c r="Z12" s="45"/>
      <c r="AA12" s="53">
        <v>0</v>
      </c>
      <c r="AB12" s="54">
        <v>0</v>
      </c>
      <c r="AC12" s="54"/>
      <c r="AD12" s="53">
        <v>2</v>
      </c>
      <c r="AE12" s="54">
        <v>0.120192307692308</v>
      </c>
      <c r="AF12" s="54"/>
      <c r="AG12" s="53">
        <v>2</v>
      </c>
      <c r="AH12" s="54">
        <v>0.107933081489477</v>
      </c>
      <c r="AI12" s="54"/>
      <c r="AJ12" s="53">
        <v>7</v>
      </c>
      <c r="AK12" s="54">
        <v>0.35732516590097002</v>
      </c>
      <c r="AL12" s="54"/>
    </row>
    <row r="13" spans="1:38" x14ac:dyDescent="0.3">
      <c r="A13" s="43"/>
      <c r="B13" s="47" t="s">
        <v>5</v>
      </c>
      <c r="C13" s="44">
        <v>352</v>
      </c>
      <c r="D13" s="45">
        <v>0.69026375134817097</v>
      </c>
      <c r="E13" s="45"/>
      <c r="F13" s="44">
        <v>110</v>
      </c>
      <c r="G13" s="45">
        <v>0.54939566476875401</v>
      </c>
      <c r="H13" s="45"/>
      <c r="I13" s="44">
        <v>8</v>
      </c>
      <c r="J13" s="45">
        <v>0.16729401923881199</v>
      </c>
      <c r="K13" s="45"/>
      <c r="L13" s="44">
        <v>211</v>
      </c>
      <c r="M13" s="45">
        <v>1.59921176292254</v>
      </c>
      <c r="N13" s="45"/>
      <c r="O13" s="44">
        <v>2</v>
      </c>
      <c r="P13" s="45">
        <v>0.11154489682097</v>
      </c>
      <c r="Q13" s="45"/>
      <c r="R13" s="44">
        <v>3</v>
      </c>
      <c r="S13" s="45">
        <v>0.17482517482517501</v>
      </c>
      <c r="T13" s="45"/>
      <c r="U13" s="44">
        <v>2</v>
      </c>
      <c r="V13" s="45">
        <v>0.124766063630692</v>
      </c>
      <c r="W13" s="45"/>
      <c r="X13" s="44">
        <v>2</v>
      </c>
      <c r="Y13" s="45">
        <v>0.15961691939345601</v>
      </c>
      <c r="Z13" s="45"/>
      <c r="AA13" s="53">
        <v>1</v>
      </c>
      <c r="AB13" s="54">
        <v>8.8339222614841006E-2</v>
      </c>
      <c r="AC13" s="54"/>
      <c r="AD13" s="53">
        <v>4</v>
      </c>
      <c r="AE13" s="54">
        <v>0.22459292532285199</v>
      </c>
      <c r="AF13" s="54"/>
      <c r="AG13" s="53">
        <v>4</v>
      </c>
      <c r="AH13" s="54">
        <v>0.21390374331550799</v>
      </c>
      <c r="AI13" s="54"/>
      <c r="AJ13" s="53">
        <v>5</v>
      </c>
      <c r="AK13" s="54">
        <v>0.27041644131963199</v>
      </c>
      <c r="AL13" s="54"/>
    </row>
    <row r="14" spans="1:38" x14ac:dyDescent="0.3">
      <c r="A14" s="41" t="s">
        <v>109</v>
      </c>
      <c r="B14" s="47" t="s">
        <v>3</v>
      </c>
      <c r="C14" s="44">
        <v>777</v>
      </c>
      <c r="D14" s="45">
        <v>0.76561530048183501</v>
      </c>
      <c r="E14" s="45">
        <v>103.937007874016</v>
      </c>
      <c r="F14" s="44">
        <v>248</v>
      </c>
      <c r="G14" s="45">
        <v>0.62479530395787697</v>
      </c>
      <c r="H14" s="45">
        <v>92.248062015503905</v>
      </c>
      <c r="I14" s="44">
        <v>27</v>
      </c>
      <c r="J14" s="45">
        <v>0.28559339961920899</v>
      </c>
      <c r="K14" s="45">
        <v>80</v>
      </c>
      <c r="L14" s="44">
        <v>444</v>
      </c>
      <c r="M14" s="45">
        <v>1.6840508249573301</v>
      </c>
      <c r="N14" s="45">
        <v>107.47663551401899</v>
      </c>
      <c r="O14" s="44">
        <v>7</v>
      </c>
      <c r="P14" s="45">
        <v>0.19230769230769201</v>
      </c>
      <c r="Q14" s="45">
        <v>133.333333333333</v>
      </c>
      <c r="R14" s="44">
        <v>10</v>
      </c>
      <c r="S14" s="45">
        <v>0.28677946659019199</v>
      </c>
      <c r="T14" s="45">
        <v>150</v>
      </c>
      <c r="U14" s="44">
        <v>6</v>
      </c>
      <c r="V14" s="45">
        <v>0.19480519480519501</v>
      </c>
      <c r="W14" s="45">
        <v>200</v>
      </c>
      <c r="X14" s="44">
        <v>5</v>
      </c>
      <c r="Y14" s="45">
        <v>0.19623233908948201</v>
      </c>
      <c r="Z14" s="45">
        <v>150</v>
      </c>
      <c r="AA14" s="53">
        <v>3</v>
      </c>
      <c r="AB14" s="54">
        <v>0.13368983957219299</v>
      </c>
      <c r="AC14" s="54">
        <v>200</v>
      </c>
      <c r="AD14" s="53">
        <v>7</v>
      </c>
      <c r="AE14" s="54">
        <v>0.20319303338171299</v>
      </c>
      <c r="AF14" s="54">
        <v>133.333333333333</v>
      </c>
      <c r="AG14" s="53">
        <v>10</v>
      </c>
      <c r="AH14" s="54">
        <v>0.26860059092130001</v>
      </c>
      <c r="AI14" s="54">
        <v>100</v>
      </c>
      <c r="AJ14" s="53">
        <v>10</v>
      </c>
      <c r="AK14" s="54">
        <v>0.26260504201680701</v>
      </c>
      <c r="AL14" s="54">
        <v>233.333333333333</v>
      </c>
    </row>
    <row r="15" spans="1:38" x14ac:dyDescent="0.3">
      <c r="A15" s="42"/>
      <c r="B15" s="47" t="s">
        <v>4</v>
      </c>
      <c r="C15" s="44">
        <v>396</v>
      </c>
      <c r="D15" s="45">
        <v>0.78428265863899205</v>
      </c>
      <c r="E15" s="45"/>
      <c r="F15" s="44">
        <v>119</v>
      </c>
      <c r="G15" s="45">
        <v>0.60495145137512096</v>
      </c>
      <c r="H15" s="45"/>
      <c r="I15" s="44">
        <v>12</v>
      </c>
      <c r="J15" s="45">
        <v>0.25684931506849301</v>
      </c>
      <c r="K15" s="45"/>
      <c r="L15" s="44">
        <v>230</v>
      </c>
      <c r="M15" s="45">
        <v>1.7462607243185799</v>
      </c>
      <c r="N15" s="45"/>
      <c r="O15" s="44">
        <v>4</v>
      </c>
      <c r="P15" s="45">
        <v>0.21656740660530599</v>
      </c>
      <c r="Q15" s="45"/>
      <c r="R15" s="44">
        <v>6</v>
      </c>
      <c r="S15" s="45">
        <v>0.33879164313946902</v>
      </c>
      <c r="T15" s="45"/>
      <c r="U15" s="44">
        <v>4</v>
      </c>
      <c r="V15" s="45">
        <v>0.27081922816519999</v>
      </c>
      <c r="W15" s="45"/>
      <c r="X15" s="44">
        <v>3</v>
      </c>
      <c r="Y15" s="45">
        <v>0.231660231660232</v>
      </c>
      <c r="Z15" s="45"/>
      <c r="AA15" s="53">
        <v>2</v>
      </c>
      <c r="AB15" s="54">
        <v>0.17985611510791399</v>
      </c>
      <c r="AC15" s="54"/>
      <c r="AD15" s="53">
        <v>4</v>
      </c>
      <c r="AE15" s="54">
        <v>0.240384615384615</v>
      </c>
      <c r="AF15" s="54"/>
      <c r="AG15" s="53">
        <v>5</v>
      </c>
      <c r="AH15" s="54">
        <v>0.269832703723691</v>
      </c>
      <c r="AI15" s="54"/>
      <c r="AJ15" s="53">
        <v>7</v>
      </c>
      <c r="AK15" s="54">
        <v>0.35732516590097002</v>
      </c>
      <c r="AL15" s="54"/>
    </row>
    <row r="16" spans="1:38" x14ac:dyDescent="0.3">
      <c r="A16" s="43"/>
      <c r="B16" s="47" t="s">
        <v>5</v>
      </c>
      <c r="C16" s="44">
        <v>381</v>
      </c>
      <c r="D16" s="45">
        <v>0.74713207177174201</v>
      </c>
      <c r="E16" s="45"/>
      <c r="F16" s="44">
        <v>129</v>
      </c>
      <c r="G16" s="45">
        <v>0.64429127959244803</v>
      </c>
      <c r="H16" s="45"/>
      <c r="I16" s="44">
        <v>15</v>
      </c>
      <c r="J16" s="45">
        <v>0.31367628607277298</v>
      </c>
      <c r="K16" s="45"/>
      <c r="L16" s="44">
        <v>214</v>
      </c>
      <c r="M16" s="45">
        <v>1.6219493709261801</v>
      </c>
      <c r="N16" s="45"/>
      <c r="O16" s="44">
        <v>3</v>
      </c>
      <c r="P16" s="45">
        <v>0.167317345231456</v>
      </c>
      <c r="Q16" s="45"/>
      <c r="R16" s="44">
        <v>4</v>
      </c>
      <c r="S16" s="45">
        <v>0.23310023310023301</v>
      </c>
      <c r="T16" s="45"/>
      <c r="U16" s="44">
        <v>2</v>
      </c>
      <c r="V16" s="45">
        <v>0.124766063630692</v>
      </c>
      <c r="W16" s="45"/>
      <c r="X16" s="44">
        <v>2</v>
      </c>
      <c r="Y16" s="45">
        <v>0.15961691939345601</v>
      </c>
      <c r="Z16" s="45"/>
      <c r="AA16" s="53">
        <v>1</v>
      </c>
      <c r="AB16" s="54">
        <v>8.8339222614841006E-2</v>
      </c>
      <c r="AC16" s="54"/>
      <c r="AD16" s="53">
        <v>3</v>
      </c>
      <c r="AE16" s="54">
        <v>0.16844469399213899</v>
      </c>
      <c r="AF16" s="54"/>
      <c r="AG16" s="53">
        <v>5</v>
      </c>
      <c r="AH16" s="54">
        <v>0.26737967914438499</v>
      </c>
      <c r="AI16" s="54"/>
      <c r="AJ16" s="53">
        <v>3</v>
      </c>
      <c r="AK16" s="54">
        <v>0.162249864791779</v>
      </c>
      <c r="AL16" s="54"/>
    </row>
    <row r="17" spans="1:38" x14ac:dyDescent="0.3">
      <c r="A17" s="41" t="s">
        <v>110</v>
      </c>
      <c r="B17" s="47" t="s">
        <v>3</v>
      </c>
      <c r="C17" s="44">
        <v>853</v>
      </c>
      <c r="D17" s="45">
        <v>0.84050173913900295</v>
      </c>
      <c r="E17" s="45">
        <v>102.132701421801</v>
      </c>
      <c r="F17" s="44">
        <v>276</v>
      </c>
      <c r="G17" s="45">
        <v>0.69533670924344304</v>
      </c>
      <c r="H17" s="45">
        <v>94.366197183098606</v>
      </c>
      <c r="I17" s="44">
        <v>32</v>
      </c>
      <c r="J17" s="45">
        <v>0.33848106621535901</v>
      </c>
      <c r="K17" s="45">
        <v>146.15384615384599</v>
      </c>
      <c r="L17" s="44">
        <v>474</v>
      </c>
      <c r="M17" s="45">
        <v>1.7978380428598499</v>
      </c>
      <c r="N17" s="45">
        <v>103.43347639485</v>
      </c>
      <c r="O17" s="44">
        <v>10</v>
      </c>
      <c r="P17" s="45">
        <v>0.27472527472527503</v>
      </c>
      <c r="Q17" s="45">
        <v>66.6666666666667</v>
      </c>
      <c r="R17" s="44">
        <v>6</v>
      </c>
      <c r="S17" s="45">
        <v>0.17206767995411501</v>
      </c>
      <c r="T17" s="45">
        <v>100</v>
      </c>
      <c r="U17" s="44">
        <v>6</v>
      </c>
      <c r="V17" s="45">
        <v>0.19480519480519501</v>
      </c>
      <c r="W17" s="45">
        <v>200</v>
      </c>
      <c r="X17" s="44">
        <v>7</v>
      </c>
      <c r="Y17" s="45">
        <v>0.27472527472527503</v>
      </c>
      <c r="Z17" s="45">
        <v>75</v>
      </c>
      <c r="AA17" s="53">
        <v>4</v>
      </c>
      <c r="AB17" s="54">
        <v>0.17825311942958999</v>
      </c>
      <c r="AC17" s="54">
        <v>33.3333333333333</v>
      </c>
      <c r="AD17" s="53">
        <v>13</v>
      </c>
      <c r="AE17" s="54">
        <v>0.37735849056603799</v>
      </c>
      <c r="AF17" s="54">
        <v>160</v>
      </c>
      <c r="AG17" s="53">
        <v>11</v>
      </c>
      <c r="AH17" s="54">
        <v>0.29546065001343003</v>
      </c>
      <c r="AI17" s="54">
        <v>83.3333333333333</v>
      </c>
      <c r="AJ17" s="53">
        <v>14</v>
      </c>
      <c r="AK17" s="54">
        <v>0.36764705882352899</v>
      </c>
      <c r="AL17" s="54">
        <v>180</v>
      </c>
    </row>
    <row r="18" spans="1:38" x14ac:dyDescent="0.3">
      <c r="A18" s="42"/>
      <c r="B18" s="47" t="s">
        <v>4</v>
      </c>
      <c r="C18" s="44">
        <v>431</v>
      </c>
      <c r="D18" s="45">
        <v>0.85360057038738801</v>
      </c>
      <c r="E18" s="45"/>
      <c r="F18" s="44">
        <v>134</v>
      </c>
      <c r="G18" s="45">
        <v>0.68120583600223705</v>
      </c>
      <c r="H18" s="45"/>
      <c r="I18" s="44">
        <v>19</v>
      </c>
      <c r="J18" s="45">
        <v>0.40667808219178098</v>
      </c>
      <c r="K18" s="45"/>
      <c r="L18" s="44">
        <v>241</v>
      </c>
      <c r="M18" s="45">
        <v>1.8297775415686</v>
      </c>
      <c r="N18" s="45"/>
      <c r="O18" s="44">
        <v>4</v>
      </c>
      <c r="P18" s="45">
        <v>0.21656740660530599</v>
      </c>
      <c r="Q18" s="45"/>
      <c r="R18" s="44">
        <v>3</v>
      </c>
      <c r="S18" s="45">
        <v>0.16939582156973501</v>
      </c>
      <c r="T18" s="45"/>
      <c r="U18" s="44">
        <v>4</v>
      </c>
      <c r="V18" s="45">
        <v>0.27081922816519999</v>
      </c>
      <c r="W18" s="45"/>
      <c r="X18" s="44">
        <v>3</v>
      </c>
      <c r="Y18" s="45">
        <v>0.231660231660232</v>
      </c>
      <c r="Z18" s="45"/>
      <c r="AA18" s="53">
        <v>1</v>
      </c>
      <c r="AB18" s="54">
        <v>8.9928057553956803E-2</v>
      </c>
      <c r="AC18" s="54"/>
      <c r="AD18" s="53">
        <v>8</v>
      </c>
      <c r="AE18" s="54">
        <v>0.480769230769231</v>
      </c>
      <c r="AF18" s="54"/>
      <c r="AG18" s="53">
        <v>5</v>
      </c>
      <c r="AH18" s="54">
        <v>0.269832703723691</v>
      </c>
      <c r="AI18" s="54"/>
      <c r="AJ18" s="53">
        <v>9</v>
      </c>
      <c r="AK18" s="54">
        <v>0.45941807044410399</v>
      </c>
      <c r="AL18" s="54"/>
    </row>
    <row r="19" spans="1:38" x14ac:dyDescent="0.3">
      <c r="A19" s="43"/>
      <c r="B19" s="47" t="s">
        <v>5</v>
      </c>
      <c r="C19" s="44">
        <v>422</v>
      </c>
      <c r="D19" s="45">
        <v>0.82753211099127399</v>
      </c>
      <c r="E19" s="45"/>
      <c r="F19" s="44">
        <v>142</v>
      </c>
      <c r="G19" s="45">
        <v>0.70921985815602795</v>
      </c>
      <c r="H19" s="45"/>
      <c r="I19" s="44">
        <v>13</v>
      </c>
      <c r="J19" s="45">
        <v>0.27185278126307</v>
      </c>
      <c r="K19" s="45"/>
      <c r="L19" s="44">
        <v>233</v>
      </c>
      <c r="M19" s="45">
        <v>1.7659542216158901</v>
      </c>
      <c r="N19" s="45"/>
      <c r="O19" s="44">
        <v>6</v>
      </c>
      <c r="P19" s="45">
        <v>0.334634690462911</v>
      </c>
      <c r="Q19" s="45"/>
      <c r="R19" s="44">
        <v>3</v>
      </c>
      <c r="S19" s="45">
        <v>0.17482517482517501</v>
      </c>
      <c r="T19" s="45"/>
      <c r="U19" s="44">
        <v>2</v>
      </c>
      <c r="V19" s="45">
        <v>0.124766063630692</v>
      </c>
      <c r="W19" s="45"/>
      <c r="X19" s="44">
        <v>4</v>
      </c>
      <c r="Y19" s="45">
        <v>0.31923383878691097</v>
      </c>
      <c r="Z19" s="45"/>
      <c r="AA19" s="53">
        <v>3</v>
      </c>
      <c r="AB19" s="54">
        <v>0.26501766784452302</v>
      </c>
      <c r="AC19" s="54"/>
      <c r="AD19" s="53">
        <v>5</v>
      </c>
      <c r="AE19" s="54">
        <v>0.28074115665356503</v>
      </c>
      <c r="AF19" s="54"/>
      <c r="AG19" s="53">
        <v>6</v>
      </c>
      <c r="AH19" s="54">
        <v>0.32085561497326198</v>
      </c>
      <c r="AI19" s="54"/>
      <c r="AJ19" s="53">
        <v>5</v>
      </c>
      <c r="AK19" s="54">
        <v>0.27041644131963199</v>
      </c>
      <c r="AL19" s="54"/>
    </row>
    <row r="20" spans="1:38" x14ac:dyDescent="0.3">
      <c r="A20" s="41" t="s">
        <v>111</v>
      </c>
      <c r="B20" s="47" t="s">
        <v>3</v>
      </c>
      <c r="C20" s="44">
        <v>820</v>
      </c>
      <c r="D20" s="45">
        <v>0.80798525919575903</v>
      </c>
      <c r="E20" s="45">
        <v>113.541666666667</v>
      </c>
      <c r="F20" s="44">
        <v>272</v>
      </c>
      <c r="G20" s="45">
        <v>0.68525936563122003</v>
      </c>
      <c r="H20" s="45">
        <v>104.511278195489</v>
      </c>
      <c r="I20" s="44">
        <v>35</v>
      </c>
      <c r="J20" s="45">
        <v>0.37021366617304802</v>
      </c>
      <c r="K20" s="45">
        <v>94.4444444444444</v>
      </c>
      <c r="L20" s="44">
        <v>439</v>
      </c>
      <c r="M20" s="45">
        <v>1.66508628864024</v>
      </c>
      <c r="N20" s="45">
        <v>126.28865979381401</v>
      </c>
      <c r="O20" s="44">
        <v>9</v>
      </c>
      <c r="P20" s="45">
        <v>0.24725274725274701</v>
      </c>
      <c r="Q20" s="45">
        <v>50</v>
      </c>
      <c r="R20" s="44">
        <v>12</v>
      </c>
      <c r="S20" s="45">
        <v>0.34413535990823102</v>
      </c>
      <c r="T20" s="45">
        <v>140</v>
      </c>
      <c r="U20" s="44">
        <v>8</v>
      </c>
      <c r="V20" s="45">
        <v>0.25974025974025999</v>
      </c>
      <c r="W20" s="45">
        <v>60</v>
      </c>
      <c r="X20" s="44">
        <v>2</v>
      </c>
      <c r="Y20" s="45">
        <v>7.8492935635792793E-2</v>
      </c>
      <c r="Z20" s="45">
        <v>0</v>
      </c>
      <c r="AA20" s="53">
        <v>9</v>
      </c>
      <c r="AB20" s="54">
        <v>0.40106951871657798</v>
      </c>
      <c r="AC20" s="54">
        <v>80</v>
      </c>
      <c r="AD20" s="53">
        <v>10</v>
      </c>
      <c r="AE20" s="54">
        <v>0.290275761973875</v>
      </c>
      <c r="AF20" s="54">
        <v>400</v>
      </c>
      <c r="AG20" s="53">
        <v>6</v>
      </c>
      <c r="AH20" s="54">
        <v>0.16116035455277999</v>
      </c>
      <c r="AI20" s="54">
        <v>100</v>
      </c>
      <c r="AJ20" s="53">
        <v>18</v>
      </c>
      <c r="AK20" s="54">
        <v>0.47268907563025198</v>
      </c>
      <c r="AL20" s="54">
        <v>63.636363636363598</v>
      </c>
    </row>
    <row r="21" spans="1:38" x14ac:dyDescent="0.3">
      <c r="A21" s="42"/>
      <c r="B21" s="47" t="s">
        <v>4</v>
      </c>
      <c r="C21" s="44">
        <v>436</v>
      </c>
      <c r="D21" s="45">
        <v>0.86350312920858696</v>
      </c>
      <c r="E21" s="45"/>
      <c r="F21" s="44">
        <v>139</v>
      </c>
      <c r="G21" s="45">
        <v>0.70662396421127505</v>
      </c>
      <c r="H21" s="45"/>
      <c r="I21" s="44">
        <v>17</v>
      </c>
      <c r="J21" s="45">
        <v>0.363869863013699</v>
      </c>
      <c r="K21" s="45"/>
      <c r="L21" s="44">
        <v>245</v>
      </c>
      <c r="M21" s="45">
        <v>1.86014729329588</v>
      </c>
      <c r="N21" s="45"/>
      <c r="O21" s="44">
        <v>3</v>
      </c>
      <c r="P21" s="45">
        <v>0.16242555495397901</v>
      </c>
      <c r="Q21" s="45"/>
      <c r="R21" s="44">
        <v>7</v>
      </c>
      <c r="S21" s="45">
        <v>0.39525691699604698</v>
      </c>
      <c r="T21" s="45"/>
      <c r="U21" s="44">
        <v>3</v>
      </c>
      <c r="V21" s="45">
        <v>0.20311442112389999</v>
      </c>
      <c r="W21" s="45"/>
      <c r="X21" s="44">
        <v>0</v>
      </c>
      <c r="Y21" s="45">
        <v>0</v>
      </c>
      <c r="Z21" s="45"/>
      <c r="AA21" s="53">
        <v>4</v>
      </c>
      <c r="AB21" s="54">
        <v>0.35971223021582699</v>
      </c>
      <c r="AC21" s="54"/>
      <c r="AD21" s="53">
        <v>8</v>
      </c>
      <c r="AE21" s="54">
        <v>0.480769230769231</v>
      </c>
      <c r="AF21" s="54"/>
      <c r="AG21" s="53">
        <v>3</v>
      </c>
      <c r="AH21" s="54">
        <v>0.161899622234215</v>
      </c>
      <c r="AI21" s="54"/>
      <c r="AJ21" s="53">
        <v>7</v>
      </c>
      <c r="AK21" s="54">
        <v>0.35732516590097002</v>
      </c>
      <c r="AL21" s="54"/>
    </row>
    <row r="22" spans="1:38" x14ac:dyDescent="0.3">
      <c r="A22" s="43"/>
      <c r="B22" s="47" t="s">
        <v>5</v>
      </c>
      <c r="C22" s="44">
        <v>384</v>
      </c>
      <c r="D22" s="45">
        <v>0.75301500147073197</v>
      </c>
      <c r="E22" s="45"/>
      <c r="F22" s="44">
        <v>133</v>
      </c>
      <c r="G22" s="45">
        <v>0.66426930376585802</v>
      </c>
      <c r="H22" s="45"/>
      <c r="I22" s="44">
        <v>18</v>
      </c>
      <c r="J22" s="45">
        <v>0.37641154328732701</v>
      </c>
      <c r="K22" s="45"/>
      <c r="L22" s="44">
        <v>194</v>
      </c>
      <c r="M22" s="45">
        <v>1.47036531756859</v>
      </c>
      <c r="N22" s="45"/>
      <c r="O22" s="44">
        <v>6</v>
      </c>
      <c r="P22" s="45">
        <v>0.334634690462911</v>
      </c>
      <c r="Q22" s="45"/>
      <c r="R22" s="44">
        <v>5</v>
      </c>
      <c r="S22" s="45">
        <v>0.291375291375291</v>
      </c>
      <c r="T22" s="45"/>
      <c r="U22" s="44">
        <v>5</v>
      </c>
      <c r="V22" s="45">
        <v>0.31191515907673101</v>
      </c>
      <c r="W22" s="45"/>
      <c r="X22" s="44">
        <v>2</v>
      </c>
      <c r="Y22" s="45">
        <v>0.15961691939345601</v>
      </c>
      <c r="Z22" s="45"/>
      <c r="AA22" s="53">
        <v>5</v>
      </c>
      <c r="AB22" s="54">
        <v>0.44169611307420498</v>
      </c>
      <c r="AC22" s="54"/>
      <c r="AD22" s="53">
        <v>2</v>
      </c>
      <c r="AE22" s="54">
        <v>0.112296462661426</v>
      </c>
      <c r="AF22" s="54"/>
      <c r="AG22" s="53">
        <v>3</v>
      </c>
      <c r="AH22" s="54">
        <v>0.16042780748663099</v>
      </c>
      <c r="AI22" s="54"/>
      <c r="AJ22" s="53">
        <v>11</v>
      </c>
      <c r="AK22" s="54">
        <v>0.59491617090319104</v>
      </c>
      <c r="AL22" s="54"/>
    </row>
    <row r="23" spans="1:38" x14ac:dyDescent="0.3">
      <c r="A23" s="41" t="s">
        <v>112</v>
      </c>
      <c r="B23" s="47" t="s">
        <v>3</v>
      </c>
      <c r="C23" s="44">
        <v>860</v>
      </c>
      <c r="D23" s="45">
        <v>0.84739917427847899</v>
      </c>
      <c r="E23" s="45">
        <v>110.78431372548999</v>
      </c>
      <c r="F23" s="44">
        <v>334</v>
      </c>
      <c r="G23" s="45">
        <v>0.84145819162068902</v>
      </c>
      <c r="H23" s="45">
        <v>127.21088435374099</v>
      </c>
      <c r="I23" s="44">
        <v>33</v>
      </c>
      <c r="J23" s="45">
        <v>0.34905859953458901</v>
      </c>
      <c r="K23" s="45">
        <v>153.84615384615401</v>
      </c>
      <c r="L23" s="44">
        <v>409</v>
      </c>
      <c r="M23" s="45">
        <v>1.5512990707377201</v>
      </c>
      <c r="N23" s="45">
        <v>102.47524752475201</v>
      </c>
      <c r="O23" s="44">
        <v>12</v>
      </c>
      <c r="P23" s="45">
        <v>0.32967032967033</v>
      </c>
      <c r="Q23" s="45">
        <v>33.3333333333333</v>
      </c>
      <c r="R23" s="44">
        <v>16</v>
      </c>
      <c r="S23" s="45">
        <v>0.45884714654430703</v>
      </c>
      <c r="T23" s="45">
        <v>100</v>
      </c>
      <c r="U23" s="44">
        <v>11</v>
      </c>
      <c r="V23" s="45">
        <v>0.35714285714285698</v>
      </c>
      <c r="W23" s="45">
        <v>83.3333333333333</v>
      </c>
      <c r="X23" s="44">
        <v>6</v>
      </c>
      <c r="Y23" s="45">
        <v>0.23547880690737799</v>
      </c>
      <c r="Z23" s="45">
        <v>200</v>
      </c>
      <c r="AA23" s="53">
        <v>5</v>
      </c>
      <c r="AB23" s="54">
        <v>0.22281639928698799</v>
      </c>
      <c r="AC23" s="54">
        <v>66.6666666666667</v>
      </c>
      <c r="AD23" s="53">
        <v>10</v>
      </c>
      <c r="AE23" s="54">
        <v>0.290275761973875</v>
      </c>
      <c r="AF23" s="54">
        <v>66.6666666666667</v>
      </c>
      <c r="AG23" s="53">
        <v>14</v>
      </c>
      <c r="AH23" s="54">
        <v>0.37604082728982002</v>
      </c>
      <c r="AI23" s="54">
        <v>100</v>
      </c>
      <c r="AJ23" s="53">
        <v>10</v>
      </c>
      <c r="AK23" s="54">
        <v>0.26260504201680701</v>
      </c>
      <c r="AL23" s="54">
        <v>100</v>
      </c>
    </row>
    <row r="24" spans="1:38" x14ac:dyDescent="0.3">
      <c r="A24" s="42"/>
      <c r="B24" s="47" t="s">
        <v>4</v>
      </c>
      <c r="C24" s="44">
        <v>452</v>
      </c>
      <c r="D24" s="45">
        <v>0.89519131743642599</v>
      </c>
      <c r="E24" s="45"/>
      <c r="F24" s="44">
        <v>187</v>
      </c>
      <c r="G24" s="45">
        <v>0.95063799501804702</v>
      </c>
      <c r="H24" s="45"/>
      <c r="I24" s="44">
        <v>20</v>
      </c>
      <c r="J24" s="45">
        <v>0.42808219178082202</v>
      </c>
      <c r="K24" s="45"/>
      <c r="L24" s="44">
        <v>207</v>
      </c>
      <c r="M24" s="45">
        <v>1.5716346518867199</v>
      </c>
      <c r="N24" s="45"/>
      <c r="O24" s="44">
        <v>3</v>
      </c>
      <c r="P24" s="45">
        <v>0.16242555495397901</v>
      </c>
      <c r="Q24" s="45"/>
      <c r="R24" s="44">
        <v>8</v>
      </c>
      <c r="S24" s="45">
        <v>0.45172219085262599</v>
      </c>
      <c r="T24" s="45"/>
      <c r="U24" s="44">
        <v>5</v>
      </c>
      <c r="V24" s="45">
        <v>0.33852403520649998</v>
      </c>
      <c r="W24" s="45"/>
      <c r="X24" s="44">
        <v>4</v>
      </c>
      <c r="Y24" s="45">
        <v>0.30888030888030898</v>
      </c>
      <c r="Z24" s="45"/>
      <c r="AA24" s="53">
        <v>2</v>
      </c>
      <c r="AB24" s="54">
        <v>0.17985611510791399</v>
      </c>
      <c r="AC24" s="54"/>
      <c r="AD24" s="53">
        <v>4</v>
      </c>
      <c r="AE24" s="54">
        <v>0.240384615384615</v>
      </c>
      <c r="AF24" s="54"/>
      <c r="AG24" s="53">
        <v>7</v>
      </c>
      <c r="AH24" s="54">
        <v>0.377765785213168</v>
      </c>
      <c r="AI24" s="54"/>
      <c r="AJ24" s="53">
        <v>5</v>
      </c>
      <c r="AK24" s="54">
        <v>0.255232261357836</v>
      </c>
      <c r="AL24" s="54"/>
    </row>
    <row r="25" spans="1:38" x14ac:dyDescent="0.3">
      <c r="A25" s="43"/>
      <c r="B25" s="47" t="s">
        <v>5</v>
      </c>
      <c r="C25" s="44">
        <v>408</v>
      </c>
      <c r="D25" s="45">
        <v>0.80007843906265297</v>
      </c>
      <c r="E25" s="45"/>
      <c r="F25" s="44">
        <v>147</v>
      </c>
      <c r="G25" s="45">
        <v>0.73419238837278999</v>
      </c>
      <c r="H25" s="45"/>
      <c r="I25" s="44">
        <v>13</v>
      </c>
      <c r="J25" s="45">
        <v>0.27185278126307</v>
      </c>
      <c r="K25" s="45"/>
      <c r="L25" s="44">
        <v>202</v>
      </c>
      <c r="M25" s="45">
        <v>1.5309989389116301</v>
      </c>
      <c r="N25" s="45"/>
      <c r="O25" s="44">
        <v>9</v>
      </c>
      <c r="P25" s="45">
        <v>0.50195203569436697</v>
      </c>
      <c r="Q25" s="45"/>
      <c r="R25" s="44">
        <v>8</v>
      </c>
      <c r="S25" s="45">
        <v>0.46620046620046601</v>
      </c>
      <c r="T25" s="45"/>
      <c r="U25" s="44">
        <v>6</v>
      </c>
      <c r="V25" s="45">
        <v>0.374298190892077</v>
      </c>
      <c r="W25" s="45"/>
      <c r="X25" s="44">
        <v>2</v>
      </c>
      <c r="Y25" s="45">
        <v>0.15961691939345601</v>
      </c>
      <c r="Z25" s="45"/>
      <c r="AA25" s="53">
        <v>3</v>
      </c>
      <c r="AB25" s="54">
        <v>0.26501766784452302</v>
      </c>
      <c r="AC25" s="54"/>
      <c r="AD25" s="53">
        <v>6</v>
      </c>
      <c r="AE25" s="54">
        <v>0.33688938798427798</v>
      </c>
      <c r="AF25" s="54"/>
      <c r="AG25" s="53">
        <v>7</v>
      </c>
      <c r="AH25" s="54">
        <v>0.37433155080213898</v>
      </c>
      <c r="AI25" s="54"/>
      <c r="AJ25" s="53">
        <v>5</v>
      </c>
      <c r="AK25" s="54">
        <v>0.27041644131963199</v>
      </c>
      <c r="AL25" s="54"/>
    </row>
    <row r="26" spans="1:38" x14ac:dyDescent="0.3">
      <c r="A26" s="41" t="s">
        <v>113</v>
      </c>
      <c r="B26" s="47" t="s">
        <v>3</v>
      </c>
      <c r="C26" s="44">
        <v>959</v>
      </c>
      <c r="D26" s="45">
        <v>0.94494861410821096</v>
      </c>
      <c r="E26" s="45">
        <v>112.638580931264</v>
      </c>
      <c r="F26" s="44">
        <v>321</v>
      </c>
      <c r="G26" s="45">
        <v>0.80870682488096102</v>
      </c>
      <c r="H26" s="45">
        <v>103.164556962025</v>
      </c>
      <c r="I26" s="44">
        <v>54</v>
      </c>
      <c r="J26" s="45">
        <v>0.57118679923841797</v>
      </c>
      <c r="K26" s="45">
        <v>116</v>
      </c>
      <c r="L26" s="44">
        <v>473</v>
      </c>
      <c r="M26" s="45">
        <v>1.79404513559643</v>
      </c>
      <c r="N26" s="45">
        <v>115</v>
      </c>
      <c r="O26" s="44">
        <v>15</v>
      </c>
      <c r="P26" s="45">
        <v>0.41208791208791201</v>
      </c>
      <c r="Q26" s="45">
        <v>200</v>
      </c>
      <c r="R26" s="44">
        <v>19</v>
      </c>
      <c r="S26" s="45">
        <v>0.54488098652136496</v>
      </c>
      <c r="T26" s="45">
        <v>216.666666666667</v>
      </c>
      <c r="U26" s="44">
        <v>15</v>
      </c>
      <c r="V26" s="45">
        <v>0.48701298701298701</v>
      </c>
      <c r="W26" s="45">
        <v>66.6666666666667</v>
      </c>
      <c r="X26" s="44">
        <v>10</v>
      </c>
      <c r="Y26" s="45">
        <v>0.39246467817896402</v>
      </c>
      <c r="Z26" s="45">
        <v>150</v>
      </c>
      <c r="AA26" s="53">
        <v>3</v>
      </c>
      <c r="AB26" s="54">
        <v>0.13368983957219299</v>
      </c>
      <c r="AC26" s="54">
        <v>200</v>
      </c>
      <c r="AD26" s="53">
        <v>14</v>
      </c>
      <c r="AE26" s="54">
        <v>0.40638606676342498</v>
      </c>
      <c r="AF26" s="54">
        <v>100</v>
      </c>
      <c r="AG26" s="53">
        <v>10</v>
      </c>
      <c r="AH26" s="54">
        <v>0.26860059092130001</v>
      </c>
      <c r="AI26" s="54">
        <v>233.333333333333</v>
      </c>
      <c r="AJ26" s="53">
        <v>25</v>
      </c>
      <c r="AK26" s="54">
        <v>0.65651260504201703</v>
      </c>
      <c r="AL26" s="54">
        <v>92.307692307692307</v>
      </c>
    </row>
    <row r="27" spans="1:38" x14ac:dyDescent="0.3">
      <c r="A27" s="42"/>
      <c r="B27" s="47" t="s">
        <v>4</v>
      </c>
      <c r="C27" s="44">
        <v>508</v>
      </c>
      <c r="D27" s="45">
        <v>1.00609997623386</v>
      </c>
      <c r="E27" s="45"/>
      <c r="F27" s="44">
        <v>163</v>
      </c>
      <c r="G27" s="45">
        <v>0.82863097961466103</v>
      </c>
      <c r="H27" s="45"/>
      <c r="I27" s="44">
        <v>29</v>
      </c>
      <c r="J27" s="45">
        <v>0.62071917808219201</v>
      </c>
      <c r="K27" s="45"/>
      <c r="L27" s="44">
        <v>253</v>
      </c>
      <c r="M27" s="45">
        <v>1.9208867967504399</v>
      </c>
      <c r="N27" s="45"/>
      <c r="O27" s="44">
        <v>10</v>
      </c>
      <c r="P27" s="45">
        <v>0.541418516513265</v>
      </c>
      <c r="Q27" s="45"/>
      <c r="R27" s="44">
        <v>13</v>
      </c>
      <c r="S27" s="45">
        <v>0.734048560135517</v>
      </c>
      <c r="T27" s="45"/>
      <c r="U27" s="44">
        <v>6</v>
      </c>
      <c r="V27" s="45">
        <v>0.40622884224779998</v>
      </c>
      <c r="W27" s="45"/>
      <c r="X27" s="44">
        <v>6</v>
      </c>
      <c r="Y27" s="45">
        <v>0.46332046332046301</v>
      </c>
      <c r="Z27" s="45"/>
      <c r="AA27" s="53">
        <v>2</v>
      </c>
      <c r="AB27" s="54">
        <v>0.17985611510791399</v>
      </c>
      <c r="AC27" s="54"/>
      <c r="AD27" s="53">
        <v>7</v>
      </c>
      <c r="AE27" s="54">
        <v>0.42067307692307698</v>
      </c>
      <c r="AF27" s="54"/>
      <c r="AG27" s="53">
        <v>7</v>
      </c>
      <c r="AH27" s="54">
        <v>0.377765785213168</v>
      </c>
      <c r="AI27" s="54"/>
      <c r="AJ27" s="53">
        <v>12</v>
      </c>
      <c r="AK27" s="54">
        <v>0.61255742725880602</v>
      </c>
      <c r="AL27" s="54"/>
    </row>
    <row r="28" spans="1:38" x14ac:dyDescent="0.3">
      <c r="A28" s="43"/>
      <c r="B28" s="47" t="s">
        <v>5</v>
      </c>
      <c r="C28" s="44">
        <v>451</v>
      </c>
      <c r="D28" s="45">
        <v>0.88440043141484503</v>
      </c>
      <c r="E28" s="45"/>
      <c r="F28" s="44">
        <v>158</v>
      </c>
      <c r="G28" s="45">
        <v>0.78913195484966503</v>
      </c>
      <c r="H28" s="45"/>
      <c r="I28" s="44">
        <v>25</v>
      </c>
      <c r="J28" s="45">
        <v>0.52279381012128801</v>
      </c>
      <c r="K28" s="45"/>
      <c r="L28" s="44">
        <v>220</v>
      </c>
      <c r="M28" s="45">
        <v>1.6674245869334501</v>
      </c>
      <c r="N28" s="45"/>
      <c r="O28" s="44">
        <v>5</v>
      </c>
      <c r="P28" s="45">
        <v>0.27886224205242599</v>
      </c>
      <c r="Q28" s="45"/>
      <c r="R28" s="44">
        <v>6</v>
      </c>
      <c r="S28" s="45">
        <v>0.34965034965035002</v>
      </c>
      <c r="T28" s="45"/>
      <c r="U28" s="44">
        <v>9</v>
      </c>
      <c r="V28" s="45">
        <v>0.56144728633811603</v>
      </c>
      <c r="W28" s="45"/>
      <c r="X28" s="44">
        <v>4</v>
      </c>
      <c r="Y28" s="45">
        <v>0.31923383878691097</v>
      </c>
      <c r="Z28" s="45"/>
      <c r="AA28" s="53">
        <v>1</v>
      </c>
      <c r="AB28" s="54">
        <v>8.8339222614841006E-2</v>
      </c>
      <c r="AC28" s="54"/>
      <c r="AD28" s="53">
        <v>7</v>
      </c>
      <c r="AE28" s="54">
        <v>0.39303761931499198</v>
      </c>
      <c r="AF28" s="54"/>
      <c r="AG28" s="53">
        <v>3</v>
      </c>
      <c r="AH28" s="54">
        <v>0.16042780748663099</v>
      </c>
      <c r="AI28" s="54"/>
      <c r="AJ28" s="53">
        <v>13</v>
      </c>
      <c r="AK28" s="54">
        <v>0.70308274743104404</v>
      </c>
      <c r="AL28" s="54"/>
    </row>
    <row r="29" spans="1:38" x14ac:dyDescent="0.3">
      <c r="A29" s="41" t="s">
        <v>114</v>
      </c>
      <c r="B29" s="47" t="s">
        <v>3</v>
      </c>
      <c r="C29" s="44">
        <v>945</v>
      </c>
      <c r="D29" s="45">
        <v>0.93115374382925897</v>
      </c>
      <c r="E29" s="45">
        <v>108.149779735683</v>
      </c>
      <c r="F29" s="44">
        <v>370</v>
      </c>
      <c r="G29" s="45">
        <v>0.932154284130703</v>
      </c>
      <c r="H29" s="45">
        <v>115.116279069767</v>
      </c>
      <c r="I29" s="44">
        <v>32</v>
      </c>
      <c r="J29" s="45">
        <v>0.33848106621535901</v>
      </c>
      <c r="K29" s="45">
        <v>88.235294117647101</v>
      </c>
      <c r="L29" s="44">
        <v>448</v>
      </c>
      <c r="M29" s="45">
        <v>1.6992224540109999</v>
      </c>
      <c r="N29" s="45">
        <v>106.45161290322601</v>
      </c>
      <c r="O29" s="44">
        <v>14</v>
      </c>
      <c r="P29" s="45">
        <v>0.38461538461538503</v>
      </c>
      <c r="Q29" s="45">
        <v>40</v>
      </c>
      <c r="R29" s="44">
        <v>19</v>
      </c>
      <c r="S29" s="45">
        <v>0.54488098652136496</v>
      </c>
      <c r="T29" s="45">
        <v>90</v>
      </c>
      <c r="U29" s="44">
        <v>12</v>
      </c>
      <c r="V29" s="45">
        <v>0.38961038961039002</v>
      </c>
      <c r="W29" s="45">
        <v>100</v>
      </c>
      <c r="X29" s="44">
        <v>7</v>
      </c>
      <c r="Y29" s="45">
        <v>0.27472527472527503</v>
      </c>
      <c r="Z29" s="45">
        <v>133.333333333333</v>
      </c>
      <c r="AA29" s="53">
        <v>6</v>
      </c>
      <c r="AB29" s="54">
        <v>0.26737967914438499</v>
      </c>
      <c r="AC29" s="54">
        <v>200</v>
      </c>
      <c r="AD29" s="53">
        <v>11</v>
      </c>
      <c r="AE29" s="54">
        <v>0.319303338171263</v>
      </c>
      <c r="AF29" s="54">
        <v>83.3333333333333</v>
      </c>
      <c r="AG29" s="53">
        <v>11</v>
      </c>
      <c r="AH29" s="54">
        <v>0.29546065001343003</v>
      </c>
      <c r="AI29" s="54">
        <v>120</v>
      </c>
      <c r="AJ29" s="53">
        <v>15</v>
      </c>
      <c r="AK29" s="54">
        <v>0.39390756302521002</v>
      </c>
      <c r="AL29" s="54">
        <v>150</v>
      </c>
    </row>
    <row r="30" spans="1:38" x14ac:dyDescent="0.3">
      <c r="A30" s="42"/>
      <c r="B30" s="47" t="s">
        <v>4</v>
      </c>
      <c r="C30" s="44">
        <v>491</v>
      </c>
      <c r="D30" s="45">
        <v>0.97243127624178105</v>
      </c>
      <c r="E30" s="45"/>
      <c r="F30" s="44">
        <v>198</v>
      </c>
      <c r="G30" s="45">
        <v>1.00655787707793</v>
      </c>
      <c r="H30" s="45"/>
      <c r="I30" s="44">
        <v>15</v>
      </c>
      <c r="J30" s="45">
        <v>0.32106164383561597</v>
      </c>
      <c r="K30" s="45"/>
      <c r="L30" s="44">
        <v>231</v>
      </c>
      <c r="M30" s="45">
        <v>1.7538531622504001</v>
      </c>
      <c r="N30" s="45"/>
      <c r="O30" s="44">
        <v>4</v>
      </c>
      <c r="P30" s="45">
        <v>0.21656740660530599</v>
      </c>
      <c r="Q30" s="45"/>
      <c r="R30" s="44">
        <v>9</v>
      </c>
      <c r="S30" s="45">
        <v>0.50818746470920395</v>
      </c>
      <c r="T30" s="45"/>
      <c r="U30" s="44">
        <v>6</v>
      </c>
      <c r="V30" s="45">
        <v>0.40622884224779998</v>
      </c>
      <c r="W30" s="45"/>
      <c r="X30" s="44">
        <v>4</v>
      </c>
      <c r="Y30" s="45">
        <v>0.30888030888030898</v>
      </c>
      <c r="Z30" s="45"/>
      <c r="AA30" s="53">
        <v>4</v>
      </c>
      <c r="AB30" s="54">
        <v>0.35971223021582699</v>
      </c>
      <c r="AC30" s="54"/>
      <c r="AD30" s="53">
        <v>5</v>
      </c>
      <c r="AE30" s="54">
        <v>0.300480769230769</v>
      </c>
      <c r="AF30" s="54"/>
      <c r="AG30" s="53">
        <v>6</v>
      </c>
      <c r="AH30" s="54">
        <v>0.32379924446843</v>
      </c>
      <c r="AI30" s="54"/>
      <c r="AJ30" s="53">
        <v>9</v>
      </c>
      <c r="AK30" s="54">
        <v>0.45941807044410399</v>
      </c>
      <c r="AL30" s="54"/>
    </row>
    <row r="31" spans="1:38" x14ac:dyDescent="0.3">
      <c r="A31" s="43"/>
      <c r="B31" s="47" t="s">
        <v>5</v>
      </c>
      <c r="C31" s="44">
        <v>454</v>
      </c>
      <c r="D31" s="45">
        <v>0.89028336111383499</v>
      </c>
      <c r="E31" s="45"/>
      <c r="F31" s="44">
        <v>172</v>
      </c>
      <c r="G31" s="45">
        <v>0.859055039456598</v>
      </c>
      <c r="H31" s="45"/>
      <c r="I31" s="44">
        <v>17</v>
      </c>
      <c r="J31" s="45">
        <v>0.35549979088247602</v>
      </c>
      <c r="K31" s="45"/>
      <c r="L31" s="44">
        <v>217</v>
      </c>
      <c r="M31" s="45">
        <v>1.64468697892982</v>
      </c>
      <c r="N31" s="45"/>
      <c r="O31" s="44">
        <v>10</v>
      </c>
      <c r="P31" s="45">
        <v>0.55772448410485198</v>
      </c>
      <c r="Q31" s="45"/>
      <c r="R31" s="44">
        <v>10</v>
      </c>
      <c r="S31" s="45">
        <v>0.582750582750583</v>
      </c>
      <c r="T31" s="45"/>
      <c r="U31" s="44">
        <v>6</v>
      </c>
      <c r="V31" s="45">
        <v>0.374298190892077</v>
      </c>
      <c r="W31" s="45"/>
      <c r="X31" s="44">
        <v>3</v>
      </c>
      <c r="Y31" s="45">
        <v>0.23942537909018399</v>
      </c>
      <c r="Z31" s="45"/>
      <c r="AA31" s="53">
        <v>2</v>
      </c>
      <c r="AB31" s="54">
        <v>0.17667844522968201</v>
      </c>
      <c r="AC31" s="54"/>
      <c r="AD31" s="53">
        <v>6</v>
      </c>
      <c r="AE31" s="54">
        <v>0.33688938798427798</v>
      </c>
      <c r="AF31" s="54"/>
      <c r="AG31" s="53">
        <v>5</v>
      </c>
      <c r="AH31" s="54">
        <v>0.26737967914438499</v>
      </c>
      <c r="AI31" s="54"/>
      <c r="AJ31" s="53">
        <v>6</v>
      </c>
      <c r="AK31" s="54">
        <v>0.32449972958355899</v>
      </c>
      <c r="AL31" s="54"/>
    </row>
    <row r="32" spans="1:38" x14ac:dyDescent="0.3">
      <c r="A32" s="41" t="s">
        <v>115</v>
      </c>
      <c r="B32" s="47" t="s">
        <v>3</v>
      </c>
      <c r="C32" s="44">
        <v>968</v>
      </c>
      <c r="D32" s="45">
        <v>0.95381674500182301</v>
      </c>
      <c r="E32" s="45">
        <v>100.414078674948</v>
      </c>
      <c r="F32" s="44">
        <v>383</v>
      </c>
      <c r="G32" s="45">
        <v>0.96490565087043101</v>
      </c>
      <c r="H32" s="45">
        <v>107.027027027027</v>
      </c>
      <c r="I32" s="44">
        <v>47</v>
      </c>
      <c r="J32" s="45">
        <v>0.49714406600380801</v>
      </c>
      <c r="K32" s="45">
        <v>123.80952380952399</v>
      </c>
      <c r="L32" s="44">
        <v>440</v>
      </c>
      <c r="M32" s="45">
        <v>1.66887919590366</v>
      </c>
      <c r="N32" s="45">
        <v>97.309417040358696</v>
      </c>
      <c r="O32" s="44">
        <v>11</v>
      </c>
      <c r="P32" s="45">
        <v>0.30219780219780201</v>
      </c>
      <c r="Q32" s="45">
        <v>83.3333333333333</v>
      </c>
      <c r="R32" s="44">
        <v>20</v>
      </c>
      <c r="S32" s="45">
        <v>0.57355893318038398</v>
      </c>
      <c r="T32" s="45">
        <v>66.6666666666667</v>
      </c>
      <c r="U32" s="44">
        <v>13</v>
      </c>
      <c r="V32" s="45">
        <v>0.422077922077922</v>
      </c>
      <c r="W32" s="45">
        <v>85.714285714285694</v>
      </c>
      <c r="X32" s="44">
        <v>6</v>
      </c>
      <c r="Y32" s="45">
        <v>0.23547880690737799</v>
      </c>
      <c r="Z32" s="45">
        <v>100</v>
      </c>
      <c r="AA32" s="53">
        <v>4</v>
      </c>
      <c r="AB32" s="54">
        <v>0.17825311942958999</v>
      </c>
      <c r="AC32" s="54">
        <v>300</v>
      </c>
      <c r="AD32" s="53">
        <v>10</v>
      </c>
      <c r="AE32" s="54">
        <v>0.290275761973875</v>
      </c>
      <c r="AF32" s="54">
        <v>66.6666666666667</v>
      </c>
      <c r="AG32" s="53">
        <v>13</v>
      </c>
      <c r="AH32" s="54">
        <v>0.34918076819769001</v>
      </c>
      <c r="AI32" s="54">
        <v>85.714285714285694</v>
      </c>
      <c r="AJ32" s="53">
        <v>21</v>
      </c>
      <c r="AK32" s="54">
        <v>0.55147058823529405</v>
      </c>
      <c r="AL32" s="54">
        <v>75</v>
      </c>
    </row>
    <row r="33" spans="1:38" x14ac:dyDescent="0.3">
      <c r="A33" s="42"/>
      <c r="B33" s="47" t="s">
        <v>4</v>
      </c>
      <c r="C33" s="44">
        <v>485</v>
      </c>
      <c r="D33" s="45">
        <v>0.96054820565634202</v>
      </c>
      <c r="E33" s="45"/>
      <c r="F33" s="44">
        <v>198</v>
      </c>
      <c r="G33" s="45">
        <v>1.00655787707793</v>
      </c>
      <c r="H33" s="45"/>
      <c r="I33" s="44">
        <v>26</v>
      </c>
      <c r="J33" s="45">
        <v>0.556506849315068</v>
      </c>
      <c r="K33" s="45"/>
      <c r="L33" s="44">
        <v>217</v>
      </c>
      <c r="M33" s="45">
        <v>1.64755903120492</v>
      </c>
      <c r="N33" s="45"/>
      <c r="O33" s="44">
        <v>5</v>
      </c>
      <c r="P33" s="45">
        <v>0.270709258256632</v>
      </c>
      <c r="Q33" s="45"/>
      <c r="R33" s="44">
        <v>8</v>
      </c>
      <c r="S33" s="45">
        <v>0.45172219085262599</v>
      </c>
      <c r="T33" s="45"/>
      <c r="U33" s="44">
        <v>6</v>
      </c>
      <c r="V33" s="45">
        <v>0.40622884224779998</v>
      </c>
      <c r="W33" s="45"/>
      <c r="X33" s="44">
        <v>3</v>
      </c>
      <c r="Y33" s="45">
        <v>0.231660231660232</v>
      </c>
      <c r="Z33" s="45"/>
      <c r="AA33" s="53">
        <v>3</v>
      </c>
      <c r="AB33" s="54">
        <v>0.26978417266187099</v>
      </c>
      <c r="AC33" s="54"/>
      <c r="AD33" s="53">
        <v>4</v>
      </c>
      <c r="AE33" s="54">
        <v>0.240384615384615</v>
      </c>
      <c r="AF33" s="54"/>
      <c r="AG33" s="53">
        <v>6</v>
      </c>
      <c r="AH33" s="54">
        <v>0.32379924446843</v>
      </c>
      <c r="AI33" s="54"/>
      <c r="AJ33" s="53">
        <v>9</v>
      </c>
      <c r="AK33" s="54">
        <v>0.45941807044410399</v>
      </c>
      <c r="AL33" s="54"/>
    </row>
    <row r="34" spans="1:38" x14ac:dyDescent="0.3">
      <c r="A34" s="43"/>
      <c r="B34" s="47" t="s">
        <v>5</v>
      </c>
      <c r="C34" s="44">
        <v>483</v>
      </c>
      <c r="D34" s="45">
        <v>0.94715168153740603</v>
      </c>
      <c r="E34" s="45"/>
      <c r="F34" s="44">
        <v>185</v>
      </c>
      <c r="G34" s="45">
        <v>0.92398361802017803</v>
      </c>
      <c r="H34" s="45"/>
      <c r="I34" s="44">
        <v>21</v>
      </c>
      <c r="J34" s="45">
        <v>0.43914680050188198</v>
      </c>
      <c r="K34" s="45"/>
      <c r="L34" s="44">
        <v>223</v>
      </c>
      <c r="M34" s="45">
        <v>1.69016219493709</v>
      </c>
      <c r="N34" s="45"/>
      <c r="O34" s="44">
        <v>6</v>
      </c>
      <c r="P34" s="45">
        <v>0.334634690462911</v>
      </c>
      <c r="Q34" s="45"/>
      <c r="R34" s="44">
        <v>12</v>
      </c>
      <c r="S34" s="45">
        <v>0.69930069930069905</v>
      </c>
      <c r="T34" s="45"/>
      <c r="U34" s="44">
        <v>7</v>
      </c>
      <c r="V34" s="45">
        <v>0.43668122270742399</v>
      </c>
      <c r="W34" s="45"/>
      <c r="X34" s="44">
        <v>3</v>
      </c>
      <c r="Y34" s="45">
        <v>0.23942537909018399</v>
      </c>
      <c r="Z34" s="45"/>
      <c r="AA34" s="53">
        <v>1</v>
      </c>
      <c r="AB34" s="54">
        <v>8.8339222614841006E-2</v>
      </c>
      <c r="AC34" s="54"/>
      <c r="AD34" s="53">
        <v>6</v>
      </c>
      <c r="AE34" s="54">
        <v>0.33688938798427798</v>
      </c>
      <c r="AF34" s="54"/>
      <c r="AG34" s="53">
        <v>7</v>
      </c>
      <c r="AH34" s="54">
        <v>0.37433155080213898</v>
      </c>
      <c r="AI34" s="54"/>
      <c r="AJ34" s="53">
        <v>12</v>
      </c>
      <c r="AK34" s="54">
        <v>0.64899945916711699</v>
      </c>
      <c r="AL34" s="54"/>
    </row>
    <row r="35" spans="1:38" x14ac:dyDescent="0.3">
      <c r="A35" s="41" t="s">
        <v>116</v>
      </c>
      <c r="B35" s="47" t="s">
        <v>3</v>
      </c>
      <c r="C35" s="44">
        <v>952</v>
      </c>
      <c r="D35" s="45">
        <v>0.93805117896873502</v>
      </c>
      <c r="E35" s="45">
        <v>103.41880341880299</v>
      </c>
      <c r="F35" s="44">
        <v>400</v>
      </c>
      <c r="G35" s="45">
        <v>1.0077343612223799</v>
      </c>
      <c r="H35" s="45">
        <v>109.424083769634</v>
      </c>
      <c r="I35" s="44">
        <v>47</v>
      </c>
      <c r="J35" s="45">
        <v>0.49714406600380801</v>
      </c>
      <c r="K35" s="45">
        <v>95.8333333333333</v>
      </c>
      <c r="L35" s="44">
        <v>406</v>
      </c>
      <c r="M35" s="45">
        <v>1.53992034894747</v>
      </c>
      <c r="N35" s="45">
        <v>104.020100502513</v>
      </c>
      <c r="O35" s="44">
        <v>10</v>
      </c>
      <c r="P35" s="45">
        <v>0.27472527472527503</v>
      </c>
      <c r="Q35" s="45">
        <v>233.333333333333</v>
      </c>
      <c r="R35" s="44">
        <v>12</v>
      </c>
      <c r="S35" s="45">
        <v>0.34413535990823102</v>
      </c>
      <c r="T35" s="45">
        <v>50</v>
      </c>
      <c r="U35" s="44">
        <v>12</v>
      </c>
      <c r="V35" s="45">
        <v>0.38961038961039002</v>
      </c>
      <c r="W35" s="45">
        <v>71.428571428571402</v>
      </c>
      <c r="X35" s="44">
        <v>8</v>
      </c>
      <c r="Y35" s="45">
        <v>0.31397174254317101</v>
      </c>
      <c r="Z35" s="45">
        <v>700</v>
      </c>
      <c r="AA35" s="53">
        <v>4</v>
      </c>
      <c r="AB35" s="54">
        <v>0.17825311942958999</v>
      </c>
      <c r="AC35" s="54">
        <v>100</v>
      </c>
      <c r="AD35" s="53">
        <v>15</v>
      </c>
      <c r="AE35" s="54">
        <v>0.43541364296081297</v>
      </c>
      <c r="AF35" s="54">
        <v>87.5</v>
      </c>
      <c r="AG35" s="53">
        <v>18</v>
      </c>
      <c r="AH35" s="54">
        <v>0.48348106365833998</v>
      </c>
      <c r="AI35" s="54">
        <v>63.636363636363598</v>
      </c>
      <c r="AJ35" s="53">
        <v>20</v>
      </c>
      <c r="AK35" s="54">
        <v>0.52521008403361302</v>
      </c>
      <c r="AL35" s="54">
        <v>42.857142857142897</v>
      </c>
    </row>
    <row r="36" spans="1:38" x14ac:dyDescent="0.3">
      <c r="A36" s="42"/>
      <c r="B36" s="47" t="s">
        <v>4</v>
      </c>
      <c r="C36" s="44">
        <v>484</v>
      </c>
      <c r="D36" s="45">
        <v>0.95856769389210195</v>
      </c>
      <c r="E36" s="45"/>
      <c r="F36" s="44">
        <v>209</v>
      </c>
      <c r="G36" s="45">
        <v>1.0624777591378201</v>
      </c>
      <c r="H36" s="45"/>
      <c r="I36" s="44">
        <v>23</v>
      </c>
      <c r="J36" s="45">
        <v>0.49229452054794498</v>
      </c>
      <c r="K36" s="45"/>
      <c r="L36" s="44">
        <v>207</v>
      </c>
      <c r="M36" s="45">
        <v>1.5716346518867199</v>
      </c>
      <c r="N36" s="45"/>
      <c r="O36" s="44">
        <v>7</v>
      </c>
      <c r="P36" s="45">
        <v>0.37899296155928502</v>
      </c>
      <c r="Q36" s="45"/>
      <c r="R36" s="44">
        <v>4</v>
      </c>
      <c r="S36" s="45">
        <v>0.225861095426313</v>
      </c>
      <c r="T36" s="45"/>
      <c r="U36" s="44">
        <v>5</v>
      </c>
      <c r="V36" s="45">
        <v>0.33852403520649998</v>
      </c>
      <c r="W36" s="45"/>
      <c r="X36" s="44">
        <v>7</v>
      </c>
      <c r="Y36" s="45">
        <v>0.54054054054054101</v>
      </c>
      <c r="Z36" s="45"/>
      <c r="AA36" s="53">
        <v>2</v>
      </c>
      <c r="AB36" s="54">
        <v>0.17985611510791399</v>
      </c>
      <c r="AC36" s="54"/>
      <c r="AD36" s="53">
        <v>7</v>
      </c>
      <c r="AE36" s="54">
        <v>0.42067307692307698</v>
      </c>
      <c r="AF36" s="54"/>
      <c r="AG36" s="53">
        <v>7</v>
      </c>
      <c r="AH36" s="54">
        <v>0.377765785213168</v>
      </c>
      <c r="AI36" s="54"/>
      <c r="AJ36" s="53">
        <v>6</v>
      </c>
      <c r="AK36" s="54">
        <v>0.30627871362940301</v>
      </c>
      <c r="AL36" s="54"/>
    </row>
    <row r="37" spans="1:38" x14ac:dyDescent="0.3">
      <c r="A37" s="43"/>
      <c r="B37" s="47" t="s">
        <v>5</v>
      </c>
      <c r="C37" s="44">
        <v>468</v>
      </c>
      <c r="D37" s="45">
        <v>0.91773703304245502</v>
      </c>
      <c r="E37" s="45"/>
      <c r="F37" s="44">
        <v>191</v>
      </c>
      <c r="G37" s="45">
        <v>0.95395065428029202</v>
      </c>
      <c r="H37" s="45"/>
      <c r="I37" s="44">
        <v>24</v>
      </c>
      <c r="J37" s="45">
        <v>0.50188205771643701</v>
      </c>
      <c r="K37" s="45"/>
      <c r="L37" s="44">
        <v>199</v>
      </c>
      <c r="M37" s="45">
        <v>1.50826133090799</v>
      </c>
      <c r="N37" s="45"/>
      <c r="O37" s="44">
        <v>3</v>
      </c>
      <c r="P37" s="45">
        <v>0.167317345231456</v>
      </c>
      <c r="Q37" s="45"/>
      <c r="R37" s="44">
        <v>8</v>
      </c>
      <c r="S37" s="45">
        <v>0.46620046620046601</v>
      </c>
      <c r="T37" s="45"/>
      <c r="U37" s="44">
        <v>7</v>
      </c>
      <c r="V37" s="45">
        <v>0.43668122270742399</v>
      </c>
      <c r="W37" s="45"/>
      <c r="X37" s="44">
        <v>1</v>
      </c>
      <c r="Y37" s="45">
        <v>7.9808459696727896E-2</v>
      </c>
      <c r="Z37" s="45"/>
      <c r="AA37" s="53">
        <v>2</v>
      </c>
      <c r="AB37" s="54">
        <v>0.17667844522968201</v>
      </c>
      <c r="AC37" s="54"/>
      <c r="AD37" s="53">
        <v>8</v>
      </c>
      <c r="AE37" s="54">
        <v>0.44918585064570499</v>
      </c>
      <c r="AF37" s="54"/>
      <c r="AG37" s="53">
        <v>11</v>
      </c>
      <c r="AH37" s="54">
        <v>0.58823529411764697</v>
      </c>
      <c r="AI37" s="54"/>
      <c r="AJ37" s="53">
        <v>14</v>
      </c>
      <c r="AK37" s="54">
        <v>0.75716603569496999</v>
      </c>
      <c r="AL37" s="54"/>
    </row>
    <row r="38" spans="1:38" x14ac:dyDescent="0.3">
      <c r="A38" s="41" t="s">
        <v>117</v>
      </c>
      <c r="B38" s="47" t="s">
        <v>3</v>
      </c>
      <c r="C38" s="44">
        <v>956</v>
      </c>
      <c r="D38" s="45">
        <v>0.94199257047700702</v>
      </c>
      <c r="E38" s="45">
        <v>102.542372881356</v>
      </c>
      <c r="F38" s="44">
        <v>396</v>
      </c>
      <c r="G38" s="45">
        <v>0.99765701761015801</v>
      </c>
      <c r="H38" s="45">
        <v>97.014925373134304</v>
      </c>
      <c r="I38" s="44">
        <v>40</v>
      </c>
      <c r="J38" s="45">
        <v>0.42310133276919798</v>
      </c>
      <c r="K38" s="45">
        <v>135.29411764705901</v>
      </c>
      <c r="L38" s="44">
        <v>386</v>
      </c>
      <c r="M38" s="45">
        <v>1.46406220367912</v>
      </c>
      <c r="N38" s="45">
        <v>109.782608695652</v>
      </c>
      <c r="O38" s="44">
        <v>23</v>
      </c>
      <c r="P38" s="45">
        <v>0.63186813186813195</v>
      </c>
      <c r="Q38" s="45">
        <v>228.57142857142901</v>
      </c>
      <c r="R38" s="44">
        <v>26</v>
      </c>
      <c r="S38" s="45">
        <v>0.74562661313449996</v>
      </c>
      <c r="T38" s="45">
        <v>136.363636363636</v>
      </c>
      <c r="U38" s="44">
        <v>9</v>
      </c>
      <c r="V38" s="45">
        <v>0.29220779220779203</v>
      </c>
      <c r="W38" s="45">
        <v>80</v>
      </c>
      <c r="X38" s="44">
        <v>10</v>
      </c>
      <c r="Y38" s="45">
        <v>0.39246467817896402</v>
      </c>
      <c r="Z38" s="45">
        <v>66.6666666666667</v>
      </c>
      <c r="AA38" s="53">
        <v>6</v>
      </c>
      <c r="AB38" s="54">
        <v>0.26737967914438499</v>
      </c>
      <c r="AC38" s="54">
        <v>50</v>
      </c>
      <c r="AD38" s="53">
        <v>17</v>
      </c>
      <c r="AE38" s="54">
        <v>0.49346879535558802</v>
      </c>
      <c r="AF38" s="54">
        <v>54.545454545454497</v>
      </c>
      <c r="AG38" s="53">
        <v>19</v>
      </c>
      <c r="AH38" s="54">
        <v>0.51034112275047006</v>
      </c>
      <c r="AI38" s="54">
        <v>72.727272727272705</v>
      </c>
      <c r="AJ38" s="53">
        <v>24</v>
      </c>
      <c r="AK38" s="54">
        <v>0.630252100840336</v>
      </c>
      <c r="AL38" s="54">
        <v>60</v>
      </c>
    </row>
    <row r="39" spans="1:38" x14ac:dyDescent="0.3">
      <c r="A39" s="42"/>
      <c r="B39" s="47" t="s">
        <v>4</v>
      </c>
      <c r="C39" s="44">
        <v>484</v>
      </c>
      <c r="D39" s="45">
        <v>0.95856769389210195</v>
      </c>
      <c r="E39" s="45"/>
      <c r="F39" s="44">
        <v>195</v>
      </c>
      <c r="G39" s="45">
        <v>0.99130700015250905</v>
      </c>
      <c r="H39" s="45"/>
      <c r="I39" s="44">
        <v>23</v>
      </c>
      <c r="J39" s="45">
        <v>0.49229452054794498</v>
      </c>
      <c r="K39" s="45"/>
      <c r="L39" s="44">
        <v>202</v>
      </c>
      <c r="M39" s="45">
        <v>1.5336724622276201</v>
      </c>
      <c r="N39" s="45"/>
      <c r="O39" s="44">
        <v>16</v>
      </c>
      <c r="P39" s="45">
        <v>0.86626962642122396</v>
      </c>
      <c r="Q39" s="45"/>
      <c r="R39" s="44">
        <v>15</v>
      </c>
      <c r="S39" s="45">
        <v>0.84697910784867303</v>
      </c>
      <c r="T39" s="45"/>
      <c r="U39" s="44">
        <v>4</v>
      </c>
      <c r="V39" s="45">
        <v>0.27081922816519999</v>
      </c>
      <c r="W39" s="45"/>
      <c r="X39" s="44">
        <v>4</v>
      </c>
      <c r="Y39" s="45">
        <v>0.30888030888030898</v>
      </c>
      <c r="Z39" s="45"/>
      <c r="AA39" s="53">
        <v>2</v>
      </c>
      <c r="AB39" s="54">
        <v>0.17985611510791399</v>
      </c>
      <c r="AC39" s="54"/>
      <c r="AD39" s="53">
        <v>6</v>
      </c>
      <c r="AE39" s="54">
        <v>0.36057692307692302</v>
      </c>
      <c r="AF39" s="54"/>
      <c r="AG39" s="53">
        <v>8</v>
      </c>
      <c r="AH39" s="54">
        <v>0.431732325957906</v>
      </c>
      <c r="AI39" s="54"/>
      <c r="AJ39" s="53">
        <v>9</v>
      </c>
      <c r="AK39" s="54">
        <v>0.45941807044410399</v>
      </c>
      <c r="AL39" s="54"/>
    </row>
    <row r="40" spans="1:38" x14ac:dyDescent="0.3">
      <c r="A40" s="43"/>
      <c r="B40" s="47" t="s">
        <v>5</v>
      </c>
      <c r="C40" s="44">
        <v>472</v>
      </c>
      <c r="D40" s="45">
        <v>0.92558093930777496</v>
      </c>
      <c r="E40" s="45"/>
      <c r="F40" s="44">
        <v>201</v>
      </c>
      <c r="G40" s="45">
        <v>1.0038957147138099</v>
      </c>
      <c r="H40" s="45"/>
      <c r="I40" s="44">
        <v>17</v>
      </c>
      <c r="J40" s="45">
        <v>0.35549979088247602</v>
      </c>
      <c r="K40" s="45"/>
      <c r="L40" s="44">
        <v>184</v>
      </c>
      <c r="M40" s="45">
        <v>1.3945732908898001</v>
      </c>
      <c r="N40" s="45"/>
      <c r="O40" s="44">
        <v>7</v>
      </c>
      <c r="P40" s="45">
        <v>0.39040713887339701</v>
      </c>
      <c r="Q40" s="45"/>
      <c r="R40" s="44">
        <v>11</v>
      </c>
      <c r="S40" s="45">
        <v>0.64102564102564097</v>
      </c>
      <c r="T40" s="45"/>
      <c r="U40" s="44">
        <v>5</v>
      </c>
      <c r="V40" s="45">
        <v>0.31191515907673101</v>
      </c>
      <c r="W40" s="45"/>
      <c r="X40" s="44">
        <v>6</v>
      </c>
      <c r="Y40" s="45">
        <v>0.47885075818036699</v>
      </c>
      <c r="Z40" s="45"/>
      <c r="AA40" s="53">
        <v>4</v>
      </c>
      <c r="AB40" s="54">
        <v>0.35335689045936403</v>
      </c>
      <c r="AC40" s="54"/>
      <c r="AD40" s="53">
        <v>11</v>
      </c>
      <c r="AE40" s="54">
        <v>0.61763054463784395</v>
      </c>
      <c r="AF40" s="54"/>
      <c r="AG40" s="53">
        <v>11</v>
      </c>
      <c r="AH40" s="54">
        <v>0.58823529411764697</v>
      </c>
      <c r="AI40" s="54"/>
      <c r="AJ40" s="53">
        <v>15</v>
      </c>
      <c r="AK40" s="54">
        <v>0.81124932395889704</v>
      </c>
      <c r="AL40" s="54"/>
    </row>
    <row r="41" spans="1:38" x14ac:dyDescent="0.3">
      <c r="A41" s="41" t="s">
        <v>118</v>
      </c>
      <c r="B41" s="47" t="s">
        <v>3</v>
      </c>
      <c r="C41" s="44">
        <v>1016</v>
      </c>
      <c r="D41" s="45">
        <v>1.00111344310109</v>
      </c>
      <c r="E41" s="45">
        <v>96.899224806201602</v>
      </c>
      <c r="F41" s="44">
        <v>459</v>
      </c>
      <c r="G41" s="45">
        <v>1.15637517950268</v>
      </c>
      <c r="H41" s="45">
        <v>101.31578947368401</v>
      </c>
      <c r="I41" s="44">
        <v>45</v>
      </c>
      <c r="J41" s="45">
        <v>0.475988999365348</v>
      </c>
      <c r="K41" s="45">
        <v>164.70588235294099</v>
      </c>
      <c r="L41" s="44">
        <v>408</v>
      </c>
      <c r="M41" s="45">
        <v>1.5475061634742999</v>
      </c>
      <c r="N41" s="45">
        <v>88.8888888888889</v>
      </c>
      <c r="O41" s="44">
        <v>12</v>
      </c>
      <c r="P41" s="45">
        <v>0.32967032967033</v>
      </c>
      <c r="Q41" s="45">
        <v>100</v>
      </c>
      <c r="R41" s="44">
        <v>19</v>
      </c>
      <c r="S41" s="45">
        <v>0.54488098652136496</v>
      </c>
      <c r="T41" s="45">
        <v>137.5</v>
      </c>
      <c r="U41" s="44">
        <v>14</v>
      </c>
      <c r="V41" s="45">
        <v>0.45454545454545497</v>
      </c>
      <c r="W41" s="45">
        <v>75</v>
      </c>
      <c r="X41" s="44">
        <v>8</v>
      </c>
      <c r="Y41" s="45">
        <v>0.31397174254317101</v>
      </c>
      <c r="Z41" s="45">
        <v>60</v>
      </c>
      <c r="AA41" s="53">
        <v>7</v>
      </c>
      <c r="AB41" s="54">
        <v>0.31194295900178298</v>
      </c>
      <c r="AC41" s="54">
        <v>40</v>
      </c>
      <c r="AD41" s="53">
        <v>14</v>
      </c>
      <c r="AE41" s="54">
        <v>0.40638606676342498</v>
      </c>
      <c r="AF41" s="54">
        <v>75</v>
      </c>
      <c r="AG41" s="53">
        <v>12</v>
      </c>
      <c r="AH41" s="54">
        <v>0.32232070910555999</v>
      </c>
      <c r="AI41" s="54">
        <v>100</v>
      </c>
      <c r="AJ41" s="53">
        <v>18</v>
      </c>
      <c r="AK41" s="54">
        <v>0.47268907563025198</v>
      </c>
      <c r="AL41" s="54">
        <v>100</v>
      </c>
    </row>
    <row r="42" spans="1:38" x14ac:dyDescent="0.3">
      <c r="A42" s="42"/>
      <c r="B42" s="47" t="s">
        <v>4</v>
      </c>
      <c r="C42" s="44">
        <v>500</v>
      </c>
      <c r="D42" s="45">
        <v>0.99025588211993998</v>
      </c>
      <c r="E42" s="45"/>
      <c r="F42" s="44">
        <v>231</v>
      </c>
      <c r="G42" s="45">
        <v>1.17431752325759</v>
      </c>
      <c r="H42" s="45"/>
      <c r="I42" s="44">
        <v>28</v>
      </c>
      <c r="J42" s="45">
        <v>0.59931506849315097</v>
      </c>
      <c r="K42" s="45"/>
      <c r="L42" s="44">
        <v>192</v>
      </c>
      <c r="M42" s="45">
        <v>1.45774808290942</v>
      </c>
      <c r="N42" s="45"/>
      <c r="O42" s="44">
        <v>6</v>
      </c>
      <c r="P42" s="45">
        <v>0.32485110990795901</v>
      </c>
      <c r="Q42" s="45"/>
      <c r="R42" s="44">
        <v>11</v>
      </c>
      <c r="S42" s="45">
        <v>0.62111801242235998</v>
      </c>
      <c r="T42" s="45"/>
      <c r="U42" s="44">
        <v>6</v>
      </c>
      <c r="V42" s="45">
        <v>0.40622884224779998</v>
      </c>
      <c r="W42" s="45"/>
      <c r="X42" s="44">
        <v>3</v>
      </c>
      <c r="Y42" s="45">
        <v>0.231660231660232</v>
      </c>
      <c r="Z42" s="45"/>
      <c r="AA42" s="53">
        <v>2</v>
      </c>
      <c r="AB42" s="54">
        <v>0.17985611510791399</v>
      </c>
      <c r="AC42" s="54"/>
      <c r="AD42" s="53">
        <v>6</v>
      </c>
      <c r="AE42" s="54">
        <v>0.36057692307692302</v>
      </c>
      <c r="AF42" s="54"/>
      <c r="AG42" s="53">
        <v>6</v>
      </c>
      <c r="AH42" s="54">
        <v>0.32379924446843</v>
      </c>
      <c r="AI42" s="54"/>
      <c r="AJ42" s="53">
        <v>9</v>
      </c>
      <c r="AK42" s="54">
        <v>0.45941807044410399</v>
      </c>
      <c r="AL42" s="54"/>
    </row>
    <row r="43" spans="1:38" x14ac:dyDescent="0.3">
      <c r="A43" s="43"/>
      <c r="B43" s="47" t="s">
        <v>5</v>
      </c>
      <c r="C43" s="44">
        <v>516</v>
      </c>
      <c r="D43" s="45">
        <v>1.0118639082262999</v>
      </c>
      <c r="E43" s="45"/>
      <c r="F43" s="44">
        <v>228</v>
      </c>
      <c r="G43" s="45">
        <v>1.13874737788433</v>
      </c>
      <c r="H43" s="45"/>
      <c r="I43" s="44">
        <v>17</v>
      </c>
      <c r="J43" s="45">
        <v>0.35549979088247602</v>
      </c>
      <c r="K43" s="45"/>
      <c r="L43" s="44">
        <v>216</v>
      </c>
      <c r="M43" s="45">
        <v>1.6371077762619399</v>
      </c>
      <c r="N43" s="45"/>
      <c r="O43" s="44">
        <v>6</v>
      </c>
      <c r="P43" s="45">
        <v>0.334634690462911</v>
      </c>
      <c r="Q43" s="45"/>
      <c r="R43" s="44">
        <v>8</v>
      </c>
      <c r="S43" s="45">
        <v>0.46620046620046601</v>
      </c>
      <c r="T43" s="45"/>
      <c r="U43" s="44">
        <v>8</v>
      </c>
      <c r="V43" s="45">
        <v>0.49906425452276998</v>
      </c>
      <c r="W43" s="45"/>
      <c r="X43" s="44">
        <v>5</v>
      </c>
      <c r="Y43" s="45">
        <v>0.39904229848363898</v>
      </c>
      <c r="Z43" s="45"/>
      <c r="AA43" s="53">
        <v>5</v>
      </c>
      <c r="AB43" s="54">
        <v>0.44169611307420498</v>
      </c>
      <c r="AC43" s="54"/>
      <c r="AD43" s="53">
        <v>8</v>
      </c>
      <c r="AE43" s="54">
        <v>0.44918585064570499</v>
      </c>
      <c r="AF43" s="54"/>
      <c r="AG43" s="53">
        <v>6</v>
      </c>
      <c r="AH43" s="54">
        <v>0.32085561497326198</v>
      </c>
      <c r="AI43" s="54"/>
      <c r="AJ43" s="53">
        <v>9</v>
      </c>
      <c r="AK43" s="54">
        <v>0.48674959437533799</v>
      </c>
      <c r="AL43" s="54"/>
    </row>
    <row r="44" spans="1:38" x14ac:dyDescent="0.3">
      <c r="A44" s="41" t="s">
        <v>119</v>
      </c>
      <c r="B44" s="47" t="s">
        <v>3</v>
      </c>
      <c r="C44" s="44">
        <v>892</v>
      </c>
      <c r="D44" s="45">
        <v>0.87893030634465497</v>
      </c>
      <c r="E44" s="45">
        <v>113.908872901679</v>
      </c>
      <c r="F44" s="44">
        <v>387</v>
      </c>
      <c r="G44" s="45">
        <v>0.97498299448265402</v>
      </c>
      <c r="H44" s="45">
        <v>110.326086956522</v>
      </c>
      <c r="I44" s="44">
        <v>44</v>
      </c>
      <c r="J44" s="45">
        <v>0.46541146604611799</v>
      </c>
      <c r="K44" s="45">
        <v>100</v>
      </c>
      <c r="L44" s="44">
        <v>339</v>
      </c>
      <c r="M44" s="45">
        <v>1.2857955622985</v>
      </c>
      <c r="N44" s="45">
        <v>115.92356687898101</v>
      </c>
      <c r="O44" s="44">
        <v>17</v>
      </c>
      <c r="P44" s="45">
        <v>0.46703296703296698</v>
      </c>
      <c r="Q44" s="45">
        <v>325</v>
      </c>
      <c r="R44" s="44">
        <v>18</v>
      </c>
      <c r="S44" s="45">
        <v>0.51620303986234595</v>
      </c>
      <c r="T44" s="45">
        <v>80</v>
      </c>
      <c r="U44" s="44">
        <v>17</v>
      </c>
      <c r="V44" s="45">
        <v>0.55194805194805197</v>
      </c>
      <c r="W44" s="45">
        <v>70</v>
      </c>
      <c r="X44" s="44">
        <v>9</v>
      </c>
      <c r="Y44" s="45">
        <v>0.35321821036106799</v>
      </c>
      <c r="Z44" s="45">
        <v>50</v>
      </c>
      <c r="AA44" s="53">
        <v>7</v>
      </c>
      <c r="AB44" s="54">
        <v>0.31194295900178298</v>
      </c>
      <c r="AC44" s="54">
        <v>600</v>
      </c>
      <c r="AD44" s="53">
        <v>13</v>
      </c>
      <c r="AE44" s="54">
        <v>0.37735849056603799</v>
      </c>
      <c r="AF44" s="54">
        <v>30</v>
      </c>
      <c r="AG44" s="53">
        <v>18</v>
      </c>
      <c r="AH44" s="54">
        <v>0.48348106365833998</v>
      </c>
      <c r="AI44" s="54">
        <v>350</v>
      </c>
      <c r="AJ44" s="53">
        <v>23</v>
      </c>
      <c r="AK44" s="54">
        <v>0.60399159663865498</v>
      </c>
      <c r="AL44" s="54">
        <v>155.555555555556</v>
      </c>
    </row>
    <row r="45" spans="1:38" x14ac:dyDescent="0.3">
      <c r="A45" s="42"/>
      <c r="B45" s="47" t="s">
        <v>4</v>
      </c>
      <c r="C45" s="44">
        <v>475</v>
      </c>
      <c r="D45" s="45">
        <v>0.94074308801394302</v>
      </c>
      <c r="E45" s="45"/>
      <c r="F45" s="44">
        <v>203</v>
      </c>
      <c r="G45" s="45">
        <v>1.03197600528697</v>
      </c>
      <c r="H45" s="45"/>
      <c r="I45" s="44">
        <v>22</v>
      </c>
      <c r="J45" s="45">
        <v>0.47089041095890399</v>
      </c>
      <c r="K45" s="45"/>
      <c r="L45" s="44">
        <v>182</v>
      </c>
      <c r="M45" s="45">
        <v>1.38182370359122</v>
      </c>
      <c r="N45" s="45"/>
      <c r="O45" s="44">
        <v>13</v>
      </c>
      <c r="P45" s="45">
        <v>0.70384407146724404</v>
      </c>
      <c r="Q45" s="45"/>
      <c r="R45" s="44">
        <v>8</v>
      </c>
      <c r="S45" s="45">
        <v>0.45172219085262599</v>
      </c>
      <c r="T45" s="45"/>
      <c r="U45" s="44">
        <v>7</v>
      </c>
      <c r="V45" s="45">
        <v>0.47393364928909998</v>
      </c>
      <c r="W45" s="45"/>
      <c r="X45" s="44">
        <v>3</v>
      </c>
      <c r="Y45" s="45">
        <v>0.231660231660232</v>
      </c>
      <c r="Z45" s="45"/>
      <c r="AA45" s="53">
        <v>6</v>
      </c>
      <c r="AB45" s="54">
        <v>0.53956834532374098</v>
      </c>
      <c r="AC45" s="54"/>
      <c r="AD45" s="53">
        <v>3</v>
      </c>
      <c r="AE45" s="54">
        <v>0.18028846153846201</v>
      </c>
      <c r="AF45" s="54"/>
      <c r="AG45" s="53">
        <v>14</v>
      </c>
      <c r="AH45" s="54">
        <v>0.75553157042633601</v>
      </c>
      <c r="AI45" s="54"/>
      <c r="AJ45" s="53">
        <v>14</v>
      </c>
      <c r="AK45" s="54">
        <v>0.71465033180194004</v>
      </c>
      <c r="AL45" s="54"/>
    </row>
    <row r="46" spans="1:38" x14ac:dyDescent="0.3">
      <c r="A46" s="43"/>
      <c r="B46" s="47" t="s">
        <v>5</v>
      </c>
      <c r="C46" s="44">
        <v>417</v>
      </c>
      <c r="D46" s="45">
        <v>0.81772722815962295</v>
      </c>
      <c r="E46" s="45"/>
      <c r="F46" s="44">
        <v>184</v>
      </c>
      <c r="G46" s="45">
        <v>0.91898911197682498</v>
      </c>
      <c r="H46" s="45"/>
      <c r="I46" s="44">
        <v>22</v>
      </c>
      <c r="J46" s="45">
        <v>0.46005855290673398</v>
      </c>
      <c r="K46" s="45"/>
      <c r="L46" s="44">
        <v>157</v>
      </c>
      <c r="M46" s="45">
        <v>1.18993481885706</v>
      </c>
      <c r="N46" s="45"/>
      <c r="O46" s="44">
        <v>4</v>
      </c>
      <c r="P46" s="45">
        <v>0.22308979364194101</v>
      </c>
      <c r="Q46" s="45"/>
      <c r="R46" s="44">
        <v>10</v>
      </c>
      <c r="S46" s="45">
        <v>0.582750582750583</v>
      </c>
      <c r="T46" s="45"/>
      <c r="U46" s="44">
        <v>10</v>
      </c>
      <c r="V46" s="45">
        <v>0.62383031815346202</v>
      </c>
      <c r="W46" s="45"/>
      <c r="X46" s="44">
        <v>6</v>
      </c>
      <c r="Y46" s="45">
        <v>0.47885075818036699</v>
      </c>
      <c r="Z46" s="45"/>
      <c r="AA46" s="53">
        <v>1</v>
      </c>
      <c r="AB46" s="54">
        <v>8.8339222614841006E-2</v>
      </c>
      <c r="AC46" s="54"/>
      <c r="AD46" s="53">
        <v>10</v>
      </c>
      <c r="AE46" s="54">
        <v>0.56148231330713105</v>
      </c>
      <c r="AF46" s="54"/>
      <c r="AG46" s="53">
        <v>4</v>
      </c>
      <c r="AH46" s="54">
        <v>0.21390374331550799</v>
      </c>
      <c r="AI46" s="54"/>
      <c r="AJ46" s="53">
        <v>9</v>
      </c>
      <c r="AK46" s="54">
        <v>0.48674959437533799</v>
      </c>
      <c r="AL46" s="54"/>
    </row>
    <row r="47" spans="1:38" x14ac:dyDescent="0.3">
      <c r="A47" s="41" t="s">
        <v>120</v>
      </c>
      <c r="B47" s="47" t="s">
        <v>3</v>
      </c>
      <c r="C47" s="44">
        <v>850</v>
      </c>
      <c r="D47" s="45">
        <v>0.837545695507799</v>
      </c>
      <c r="E47" s="45">
        <v>102.863961813842</v>
      </c>
      <c r="F47" s="44">
        <v>397</v>
      </c>
      <c r="G47" s="45">
        <v>1.00017635351321</v>
      </c>
      <c r="H47" s="45">
        <v>91.787439613526601</v>
      </c>
      <c r="I47" s="44">
        <v>43</v>
      </c>
      <c r="J47" s="45">
        <v>0.45483393272688799</v>
      </c>
      <c r="K47" s="45">
        <v>152.941176470588</v>
      </c>
      <c r="L47" s="44">
        <v>319</v>
      </c>
      <c r="M47" s="45">
        <v>1.20993741703015</v>
      </c>
      <c r="N47" s="45">
        <v>114.093959731544</v>
      </c>
      <c r="O47" s="44">
        <v>14</v>
      </c>
      <c r="P47" s="45">
        <v>0.38461538461538503</v>
      </c>
      <c r="Q47" s="45">
        <v>250</v>
      </c>
      <c r="R47" s="44">
        <v>15</v>
      </c>
      <c r="S47" s="45">
        <v>0.43016919988528801</v>
      </c>
      <c r="T47" s="45">
        <v>66.6666666666667</v>
      </c>
      <c r="U47" s="44">
        <v>13</v>
      </c>
      <c r="V47" s="45">
        <v>0.422077922077922</v>
      </c>
      <c r="W47" s="45">
        <v>85.714285714285694</v>
      </c>
      <c r="X47" s="44">
        <v>4</v>
      </c>
      <c r="Y47" s="45">
        <v>0.156985871271586</v>
      </c>
      <c r="Z47" s="45">
        <v>33.3333333333333</v>
      </c>
      <c r="AA47" s="53">
        <v>5</v>
      </c>
      <c r="AB47" s="54">
        <v>0.22281639928698799</v>
      </c>
      <c r="AC47" s="54">
        <v>66.6666666666667</v>
      </c>
      <c r="AD47" s="53">
        <v>15</v>
      </c>
      <c r="AE47" s="54">
        <v>0.43541364296081297</v>
      </c>
      <c r="AF47" s="54">
        <v>114.28571428571399</v>
      </c>
      <c r="AG47" s="53">
        <v>7</v>
      </c>
      <c r="AH47" s="54">
        <v>0.18802041364491001</v>
      </c>
      <c r="AI47" s="54">
        <v>133.333333333333</v>
      </c>
      <c r="AJ47" s="53">
        <v>18</v>
      </c>
      <c r="AK47" s="54">
        <v>0.47268907563025198</v>
      </c>
      <c r="AL47" s="54">
        <v>80</v>
      </c>
    </row>
    <row r="48" spans="1:38" x14ac:dyDescent="0.3">
      <c r="A48" s="42"/>
      <c r="B48" s="47" t="s">
        <v>4</v>
      </c>
      <c r="C48" s="44">
        <v>431</v>
      </c>
      <c r="D48" s="45">
        <v>0.85360057038738801</v>
      </c>
      <c r="E48" s="45"/>
      <c r="F48" s="44">
        <v>190</v>
      </c>
      <c r="G48" s="45">
        <v>0.96588887194346995</v>
      </c>
      <c r="H48" s="45"/>
      <c r="I48" s="44">
        <v>26</v>
      </c>
      <c r="J48" s="45">
        <v>0.556506849315068</v>
      </c>
      <c r="K48" s="45"/>
      <c r="L48" s="44">
        <v>170</v>
      </c>
      <c r="M48" s="45">
        <v>1.29071444840938</v>
      </c>
      <c r="N48" s="45"/>
      <c r="O48" s="44">
        <v>10</v>
      </c>
      <c r="P48" s="45">
        <v>0.541418516513265</v>
      </c>
      <c r="Q48" s="45"/>
      <c r="R48" s="44">
        <v>6</v>
      </c>
      <c r="S48" s="45">
        <v>0.33879164313946902</v>
      </c>
      <c r="T48" s="45"/>
      <c r="U48" s="44">
        <v>6</v>
      </c>
      <c r="V48" s="45">
        <v>0.40622884224779998</v>
      </c>
      <c r="W48" s="45"/>
      <c r="X48" s="44">
        <v>1</v>
      </c>
      <c r="Y48" s="45">
        <v>7.7220077220077205E-2</v>
      </c>
      <c r="Z48" s="45"/>
      <c r="AA48" s="53">
        <v>2</v>
      </c>
      <c r="AB48" s="54">
        <v>0.17985611510791399</v>
      </c>
      <c r="AC48" s="54"/>
      <c r="AD48" s="53">
        <v>8</v>
      </c>
      <c r="AE48" s="54">
        <v>0.480769230769231</v>
      </c>
      <c r="AF48" s="54"/>
      <c r="AG48" s="53">
        <v>4</v>
      </c>
      <c r="AH48" s="54">
        <v>0.215866162978953</v>
      </c>
      <c r="AI48" s="54"/>
      <c r="AJ48" s="53">
        <v>8</v>
      </c>
      <c r="AK48" s="54">
        <v>0.40837161817253698</v>
      </c>
      <c r="AL48" s="54"/>
    </row>
    <row r="49" spans="1:38" x14ac:dyDescent="0.3">
      <c r="A49" s="43"/>
      <c r="B49" s="47" t="s">
        <v>5</v>
      </c>
      <c r="C49" s="44">
        <v>419</v>
      </c>
      <c r="D49" s="45">
        <v>0.82164918129228404</v>
      </c>
      <c r="E49" s="45"/>
      <c r="F49" s="44">
        <v>207</v>
      </c>
      <c r="G49" s="45">
        <v>1.03386275097393</v>
      </c>
      <c r="H49" s="45"/>
      <c r="I49" s="44">
        <v>17</v>
      </c>
      <c r="J49" s="45">
        <v>0.35549979088247602</v>
      </c>
      <c r="K49" s="45"/>
      <c r="L49" s="44">
        <v>149</v>
      </c>
      <c r="M49" s="45">
        <v>1.1293011975140199</v>
      </c>
      <c r="N49" s="45"/>
      <c r="O49" s="44">
        <v>4</v>
      </c>
      <c r="P49" s="45">
        <v>0.22308979364194101</v>
      </c>
      <c r="Q49" s="45"/>
      <c r="R49" s="44">
        <v>9</v>
      </c>
      <c r="S49" s="45">
        <v>0.52447552447552404</v>
      </c>
      <c r="T49" s="45"/>
      <c r="U49" s="44">
        <v>7</v>
      </c>
      <c r="V49" s="45">
        <v>0.43668122270742399</v>
      </c>
      <c r="W49" s="45"/>
      <c r="X49" s="44">
        <v>3</v>
      </c>
      <c r="Y49" s="45">
        <v>0.23942537909018399</v>
      </c>
      <c r="Z49" s="45"/>
      <c r="AA49" s="53">
        <v>3</v>
      </c>
      <c r="AB49" s="54">
        <v>0.26501766784452302</v>
      </c>
      <c r="AC49" s="54"/>
      <c r="AD49" s="53">
        <v>7</v>
      </c>
      <c r="AE49" s="54">
        <v>0.39303761931499198</v>
      </c>
      <c r="AF49" s="54"/>
      <c r="AG49" s="53">
        <v>3</v>
      </c>
      <c r="AH49" s="54">
        <v>0.16042780748663099</v>
      </c>
      <c r="AI49" s="54"/>
      <c r="AJ49" s="53">
        <v>10</v>
      </c>
      <c r="AK49" s="54">
        <v>0.54083288263926399</v>
      </c>
      <c r="AL49" s="54"/>
    </row>
    <row r="50" spans="1:38" x14ac:dyDescent="0.3">
      <c r="A50" s="41" t="s">
        <v>121</v>
      </c>
      <c r="B50" s="47" t="s">
        <v>3</v>
      </c>
      <c r="C50" s="44">
        <v>981</v>
      </c>
      <c r="D50" s="45">
        <v>0.96662626740370705</v>
      </c>
      <c r="E50" s="45">
        <v>101.43737166324399</v>
      </c>
      <c r="F50" s="44">
        <v>489</v>
      </c>
      <c r="G50" s="45">
        <v>1.2319552565943599</v>
      </c>
      <c r="H50" s="45">
        <v>102.066115702479</v>
      </c>
      <c r="I50" s="44">
        <v>35</v>
      </c>
      <c r="J50" s="45">
        <v>0.37021366617304802</v>
      </c>
      <c r="K50" s="45">
        <v>150</v>
      </c>
      <c r="L50" s="44">
        <v>348</v>
      </c>
      <c r="M50" s="45">
        <v>1.3199317276692599</v>
      </c>
      <c r="N50" s="45">
        <v>93.3333333333333</v>
      </c>
      <c r="O50" s="44">
        <v>14</v>
      </c>
      <c r="P50" s="45">
        <v>0.38461538461538503</v>
      </c>
      <c r="Q50" s="45">
        <v>180</v>
      </c>
      <c r="R50" s="44">
        <v>25</v>
      </c>
      <c r="S50" s="45">
        <v>0.71694866647547995</v>
      </c>
      <c r="T50" s="45">
        <v>108.333333333333</v>
      </c>
      <c r="U50" s="44">
        <v>6</v>
      </c>
      <c r="V50" s="45">
        <v>0.19480519480519501</v>
      </c>
      <c r="W50" s="45">
        <v>50</v>
      </c>
      <c r="X50" s="44">
        <v>7</v>
      </c>
      <c r="Y50" s="45">
        <v>0.27472527472527503</v>
      </c>
      <c r="Z50" s="45">
        <v>75</v>
      </c>
      <c r="AA50" s="53">
        <v>6</v>
      </c>
      <c r="AB50" s="54">
        <v>0.26737967914438499</v>
      </c>
      <c r="AC50" s="54">
        <v>20</v>
      </c>
      <c r="AD50" s="53">
        <v>16</v>
      </c>
      <c r="AE50" s="54">
        <v>0.46444121915820002</v>
      </c>
      <c r="AF50" s="54">
        <v>128.57142857142901</v>
      </c>
      <c r="AG50" s="53">
        <v>16</v>
      </c>
      <c r="AH50" s="54">
        <v>0.42976094547408</v>
      </c>
      <c r="AI50" s="54">
        <v>166.666666666667</v>
      </c>
      <c r="AJ50" s="53">
        <v>19</v>
      </c>
      <c r="AK50" s="54">
        <v>0.498949579831933</v>
      </c>
      <c r="AL50" s="54">
        <v>137.5</v>
      </c>
    </row>
    <row r="51" spans="1:38" x14ac:dyDescent="0.3">
      <c r="A51" s="42"/>
      <c r="B51" s="47" t="s">
        <v>4</v>
      </c>
      <c r="C51" s="44">
        <v>494</v>
      </c>
      <c r="D51" s="45">
        <v>0.97837281153450095</v>
      </c>
      <c r="E51" s="45"/>
      <c r="F51" s="44">
        <v>247</v>
      </c>
      <c r="G51" s="45">
        <v>1.25565553352651</v>
      </c>
      <c r="H51" s="45"/>
      <c r="I51" s="44">
        <v>21</v>
      </c>
      <c r="J51" s="45">
        <v>0.44948630136986301</v>
      </c>
      <c r="K51" s="45"/>
      <c r="L51" s="44">
        <v>168</v>
      </c>
      <c r="M51" s="45">
        <v>1.2755295725457401</v>
      </c>
      <c r="N51" s="45"/>
      <c r="O51" s="44">
        <v>9</v>
      </c>
      <c r="P51" s="45">
        <v>0.48727666486193799</v>
      </c>
      <c r="Q51" s="45"/>
      <c r="R51" s="44">
        <v>13</v>
      </c>
      <c r="S51" s="45">
        <v>0.734048560135517</v>
      </c>
      <c r="T51" s="45"/>
      <c r="U51" s="44">
        <v>2</v>
      </c>
      <c r="V51" s="45">
        <v>0.13540961408259999</v>
      </c>
      <c r="W51" s="45"/>
      <c r="X51" s="44">
        <v>3</v>
      </c>
      <c r="Y51" s="45">
        <v>0.231660231660232</v>
      </c>
      <c r="Z51" s="45"/>
      <c r="AA51" s="53">
        <v>1</v>
      </c>
      <c r="AB51" s="54">
        <v>8.9928057553956803E-2</v>
      </c>
      <c r="AC51" s="54"/>
      <c r="AD51" s="53">
        <v>9</v>
      </c>
      <c r="AE51" s="54">
        <v>0.54086538461538503</v>
      </c>
      <c r="AF51" s="54"/>
      <c r="AG51" s="53">
        <v>10</v>
      </c>
      <c r="AH51" s="54">
        <v>0.53966540744738301</v>
      </c>
      <c r="AI51" s="54"/>
      <c r="AJ51" s="53">
        <v>11</v>
      </c>
      <c r="AK51" s="54">
        <v>0.56151097498723801</v>
      </c>
      <c r="AL51" s="54"/>
    </row>
    <row r="52" spans="1:38" x14ac:dyDescent="0.3">
      <c r="A52" s="43"/>
      <c r="B52" s="47" t="s">
        <v>5</v>
      </c>
      <c r="C52" s="44">
        <v>487</v>
      </c>
      <c r="D52" s="45">
        <v>0.95499558780272598</v>
      </c>
      <c r="E52" s="45"/>
      <c r="F52" s="44">
        <v>242</v>
      </c>
      <c r="G52" s="45">
        <v>1.2086704624912601</v>
      </c>
      <c r="H52" s="45"/>
      <c r="I52" s="44">
        <v>14</v>
      </c>
      <c r="J52" s="45">
        <v>0.29276453366792099</v>
      </c>
      <c r="K52" s="45"/>
      <c r="L52" s="44">
        <v>180</v>
      </c>
      <c r="M52" s="45">
        <v>1.3642564802182799</v>
      </c>
      <c r="N52" s="45"/>
      <c r="O52" s="44">
        <v>5</v>
      </c>
      <c r="P52" s="45">
        <v>0.27886224205242599</v>
      </c>
      <c r="Q52" s="45"/>
      <c r="R52" s="44">
        <v>12</v>
      </c>
      <c r="S52" s="45">
        <v>0.69930069930069905</v>
      </c>
      <c r="T52" s="45"/>
      <c r="U52" s="44">
        <v>4</v>
      </c>
      <c r="V52" s="45">
        <v>0.24953212726138499</v>
      </c>
      <c r="W52" s="45"/>
      <c r="X52" s="44">
        <v>4</v>
      </c>
      <c r="Y52" s="45">
        <v>0.31923383878691097</v>
      </c>
      <c r="Z52" s="45"/>
      <c r="AA52" s="53">
        <v>5</v>
      </c>
      <c r="AB52" s="54">
        <v>0.44169611307420498</v>
      </c>
      <c r="AC52" s="54"/>
      <c r="AD52" s="53">
        <v>7</v>
      </c>
      <c r="AE52" s="54">
        <v>0.39303761931499198</v>
      </c>
      <c r="AF52" s="54"/>
      <c r="AG52" s="53">
        <v>6</v>
      </c>
      <c r="AH52" s="54">
        <v>0.32085561497326198</v>
      </c>
      <c r="AI52" s="54"/>
      <c r="AJ52" s="53">
        <v>8</v>
      </c>
      <c r="AK52" s="54">
        <v>0.43266630611141199</v>
      </c>
      <c r="AL52" s="54"/>
    </row>
    <row r="53" spans="1:38" x14ac:dyDescent="0.3">
      <c r="A53" s="41" t="s">
        <v>122</v>
      </c>
      <c r="B53" s="47" t="s">
        <v>3</v>
      </c>
      <c r="C53" s="44">
        <v>978</v>
      </c>
      <c r="D53" s="45">
        <v>0.963670223772503</v>
      </c>
      <c r="E53" s="45">
        <v>114.473684210526</v>
      </c>
      <c r="F53" s="44">
        <v>471</v>
      </c>
      <c r="G53" s="45">
        <v>1.1866072103393499</v>
      </c>
      <c r="H53" s="45">
        <v>124.28571428571399</v>
      </c>
      <c r="I53" s="44">
        <v>57</v>
      </c>
      <c r="J53" s="45">
        <v>0.60291939919610704</v>
      </c>
      <c r="K53" s="45">
        <v>96.551724137931004</v>
      </c>
      <c r="L53" s="44">
        <v>329</v>
      </c>
      <c r="M53" s="45">
        <v>1.2478664896643299</v>
      </c>
      <c r="N53" s="45">
        <v>103.08641975308601</v>
      </c>
      <c r="O53" s="44">
        <v>15</v>
      </c>
      <c r="P53" s="45">
        <v>0.41208791208791201</v>
      </c>
      <c r="Q53" s="45">
        <v>200</v>
      </c>
      <c r="R53" s="44">
        <v>26</v>
      </c>
      <c r="S53" s="45">
        <v>0.74562661313449996</v>
      </c>
      <c r="T53" s="45">
        <v>100</v>
      </c>
      <c r="U53" s="44">
        <v>6</v>
      </c>
      <c r="V53" s="45">
        <v>0.19480519480519501</v>
      </c>
      <c r="W53" s="45">
        <v>500</v>
      </c>
      <c r="X53" s="44">
        <v>17</v>
      </c>
      <c r="Y53" s="45">
        <v>0.66718995290423899</v>
      </c>
      <c r="Z53" s="45">
        <v>88.8888888888889</v>
      </c>
      <c r="AA53" s="53">
        <v>5</v>
      </c>
      <c r="AB53" s="54">
        <v>0.22281639928698799</v>
      </c>
      <c r="AC53" s="54">
        <v>66.6666666666667</v>
      </c>
      <c r="AD53" s="53">
        <v>12</v>
      </c>
      <c r="AE53" s="54">
        <v>0.34833091436864999</v>
      </c>
      <c r="AF53" s="54">
        <v>50</v>
      </c>
      <c r="AG53" s="53">
        <v>19</v>
      </c>
      <c r="AH53" s="54">
        <v>0.51034112275047006</v>
      </c>
      <c r="AI53" s="54">
        <v>137.5</v>
      </c>
      <c r="AJ53" s="53">
        <v>21</v>
      </c>
      <c r="AK53" s="54">
        <v>0.55147058823529405</v>
      </c>
      <c r="AL53" s="54">
        <v>162.5</v>
      </c>
    </row>
    <row r="54" spans="1:38" x14ac:dyDescent="0.3">
      <c r="A54" s="42"/>
      <c r="B54" s="47" t="s">
        <v>4</v>
      </c>
      <c r="C54" s="44">
        <v>522</v>
      </c>
      <c r="D54" s="45">
        <v>1.03382714093322</v>
      </c>
      <c r="E54" s="45"/>
      <c r="F54" s="44">
        <v>261</v>
      </c>
      <c r="G54" s="45">
        <v>1.3268262925118199</v>
      </c>
      <c r="H54" s="45"/>
      <c r="I54" s="44">
        <v>28</v>
      </c>
      <c r="J54" s="45">
        <v>0.59931506849315097</v>
      </c>
      <c r="K54" s="45"/>
      <c r="L54" s="44">
        <v>167</v>
      </c>
      <c r="M54" s="45">
        <v>1.2679371346139201</v>
      </c>
      <c r="N54" s="45"/>
      <c r="O54" s="44">
        <v>10</v>
      </c>
      <c r="P54" s="45">
        <v>0.541418516513265</v>
      </c>
      <c r="Q54" s="45"/>
      <c r="R54" s="44">
        <v>13</v>
      </c>
      <c r="S54" s="45">
        <v>0.734048560135517</v>
      </c>
      <c r="T54" s="45"/>
      <c r="U54" s="44">
        <v>5</v>
      </c>
      <c r="V54" s="45">
        <v>0.33852403520649998</v>
      </c>
      <c r="W54" s="45"/>
      <c r="X54" s="44">
        <v>8</v>
      </c>
      <c r="Y54" s="45">
        <v>0.61776061776061797</v>
      </c>
      <c r="Z54" s="45"/>
      <c r="AA54" s="53">
        <v>2</v>
      </c>
      <c r="AB54" s="54">
        <v>0.17985611510791399</v>
      </c>
      <c r="AC54" s="54"/>
      <c r="AD54" s="53">
        <v>4</v>
      </c>
      <c r="AE54" s="54">
        <v>0.240384615384615</v>
      </c>
      <c r="AF54" s="54"/>
      <c r="AG54" s="53">
        <v>11</v>
      </c>
      <c r="AH54" s="54">
        <v>0.59363194819212095</v>
      </c>
      <c r="AI54" s="54"/>
      <c r="AJ54" s="53">
        <v>13</v>
      </c>
      <c r="AK54" s="54">
        <v>0.66360387953037303</v>
      </c>
      <c r="AL54" s="54"/>
    </row>
    <row r="55" spans="1:38" x14ac:dyDescent="0.3">
      <c r="A55" s="43"/>
      <c r="B55" s="47" t="s">
        <v>5</v>
      </c>
      <c r="C55" s="44">
        <v>456</v>
      </c>
      <c r="D55" s="45">
        <v>0.89420531424649496</v>
      </c>
      <c r="E55" s="45"/>
      <c r="F55" s="44">
        <v>210</v>
      </c>
      <c r="G55" s="45">
        <v>1.0488462691039899</v>
      </c>
      <c r="H55" s="45"/>
      <c r="I55" s="44">
        <v>29</v>
      </c>
      <c r="J55" s="45">
        <v>0.60644081974069397</v>
      </c>
      <c r="K55" s="45"/>
      <c r="L55" s="44">
        <v>162</v>
      </c>
      <c r="M55" s="45">
        <v>1.22783083219645</v>
      </c>
      <c r="N55" s="45"/>
      <c r="O55" s="44">
        <v>5</v>
      </c>
      <c r="P55" s="45">
        <v>0.27886224205242599</v>
      </c>
      <c r="Q55" s="45"/>
      <c r="R55" s="44">
        <v>13</v>
      </c>
      <c r="S55" s="45">
        <v>0.75757575757575801</v>
      </c>
      <c r="T55" s="45"/>
      <c r="U55" s="44">
        <v>1</v>
      </c>
      <c r="V55" s="45">
        <v>6.2383031815346199E-2</v>
      </c>
      <c r="W55" s="45"/>
      <c r="X55" s="44">
        <v>9</v>
      </c>
      <c r="Y55" s="45">
        <v>0.71827613727055095</v>
      </c>
      <c r="Z55" s="45"/>
      <c r="AA55" s="53">
        <v>3</v>
      </c>
      <c r="AB55" s="54">
        <v>0.26501766784452302</v>
      </c>
      <c r="AC55" s="54"/>
      <c r="AD55" s="53">
        <v>8</v>
      </c>
      <c r="AE55" s="54">
        <v>0.44918585064570499</v>
      </c>
      <c r="AF55" s="54"/>
      <c r="AG55" s="53">
        <v>8</v>
      </c>
      <c r="AH55" s="54">
        <v>0.42780748663101598</v>
      </c>
      <c r="AI55" s="54"/>
      <c r="AJ55" s="53">
        <v>8</v>
      </c>
      <c r="AK55" s="54">
        <v>0.43266630611141199</v>
      </c>
      <c r="AL55" s="54"/>
    </row>
    <row r="56" spans="1:38" x14ac:dyDescent="0.3">
      <c r="A56" s="41" t="s">
        <v>123</v>
      </c>
      <c r="B56" s="47" t="s">
        <v>3</v>
      </c>
      <c r="C56" s="44">
        <v>941</v>
      </c>
      <c r="D56" s="45">
        <v>0.92721235232098698</v>
      </c>
      <c r="E56" s="45">
        <v>103.679653679654</v>
      </c>
      <c r="F56" s="44">
        <v>471</v>
      </c>
      <c r="G56" s="45">
        <v>1.1866072103393499</v>
      </c>
      <c r="H56" s="45">
        <v>102.145922746781</v>
      </c>
      <c r="I56" s="44">
        <v>62</v>
      </c>
      <c r="J56" s="45">
        <v>0.655807065792257</v>
      </c>
      <c r="K56" s="45">
        <v>106.666666666667</v>
      </c>
      <c r="L56" s="44">
        <v>288</v>
      </c>
      <c r="M56" s="45">
        <v>1.0923572918642099</v>
      </c>
      <c r="N56" s="45">
        <v>97.260273972602704</v>
      </c>
      <c r="O56" s="44">
        <v>10</v>
      </c>
      <c r="P56" s="45">
        <v>0.27472527472527503</v>
      </c>
      <c r="Q56" s="45">
        <v>150</v>
      </c>
      <c r="R56" s="44">
        <v>24</v>
      </c>
      <c r="S56" s="45">
        <v>0.68827071981646104</v>
      </c>
      <c r="T56" s="45">
        <v>242.857142857143</v>
      </c>
      <c r="U56" s="44">
        <v>12</v>
      </c>
      <c r="V56" s="45">
        <v>0.38961038961039002</v>
      </c>
      <c r="W56" s="45">
        <v>100</v>
      </c>
      <c r="X56" s="44">
        <v>8</v>
      </c>
      <c r="Y56" s="45">
        <v>0.31397174254317101</v>
      </c>
      <c r="Z56" s="45">
        <v>100</v>
      </c>
      <c r="AA56" s="53">
        <v>9</v>
      </c>
      <c r="AB56" s="54">
        <v>0.40106951871657798</v>
      </c>
      <c r="AC56" s="54">
        <v>50</v>
      </c>
      <c r="AD56" s="53">
        <v>17</v>
      </c>
      <c r="AE56" s="54">
        <v>0.49346879535558802</v>
      </c>
      <c r="AF56" s="54">
        <v>88.8888888888889</v>
      </c>
      <c r="AG56" s="53">
        <v>15</v>
      </c>
      <c r="AH56" s="54">
        <v>0.40290088638194999</v>
      </c>
      <c r="AI56" s="54">
        <v>150</v>
      </c>
      <c r="AJ56" s="53">
        <v>25</v>
      </c>
      <c r="AK56" s="54">
        <v>0.65651260504201703</v>
      </c>
      <c r="AL56" s="54">
        <v>127.272727272727</v>
      </c>
    </row>
    <row r="57" spans="1:38" x14ac:dyDescent="0.3">
      <c r="A57" s="42"/>
      <c r="B57" s="47" t="s">
        <v>4</v>
      </c>
      <c r="C57" s="44">
        <v>479</v>
      </c>
      <c r="D57" s="45">
        <v>0.948665135070902</v>
      </c>
      <c r="E57" s="45"/>
      <c r="F57" s="44">
        <v>238</v>
      </c>
      <c r="G57" s="45">
        <v>1.2099029027502399</v>
      </c>
      <c r="H57" s="45"/>
      <c r="I57" s="44">
        <v>32</v>
      </c>
      <c r="J57" s="45">
        <v>0.68493150684931503</v>
      </c>
      <c r="K57" s="45"/>
      <c r="L57" s="44">
        <v>142</v>
      </c>
      <c r="M57" s="45">
        <v>1.0781261863184299</v>
      </c>
      <c r="N57" s="45"/>
      <c r="O57" s="44">
        <v>6</v>
      </c>
      <c r="P57" s="45">
        <v>0.32485110990795901</v>
      </c>
      <c r="Q57" s="45"/>
      <c r="R57" s="44">
        <v>17</v>
      </c>
      <c r="S57" s="45">
        <v>0.95990965556182895</v>
      </c>
      <c r="T57" s="45"/>
      <c r="U57" s="44">
        <v>6</v>
      </c>
      <c r="V57" s="45">
        <v>0.40622884224779998</v>
      </c>
      <c r="W57" s="45"/>
      <c r="X57" s="44">
        <v>4</v>
      </c>
      <c r="Y57" s="45">
        <v>0.30888030888030898</v>
      </c>
      <c r="Z57" s="45"/>
      <c r="AA57" s="53">
        <v>3</v>
      </c>
      <c r="AB57" s="54">
        <v>0.26978417266187099</v>
      </c>
      <c r="AC57" s="54"/>
      <c r="AD57" s="53">
        <v>8</v>
      </c>
      <c r="AE57" s="54">
        <v>0.480769230769231</v>
      </c>
      <c r="AF57" s="54"/>
      <c r="AG57" s="53">
        <v>9</v>
      </c>
      <c r="AH57" s="54">
        <v>0.48569886670264401</v>
      </c>
      <c r="AI57" s="54"/>
      <c r="AJ57" s="53">
        <v>14</v>
      </c>
      <c r="AK57" s="54">
        <v>0.71465033180194004</v>
      </c>
      <c r="AL57" s="54"/>
    </row>
    <row r="58" spans="1:38" x14ac:dyDescent="0.3">
      <c r="A58" s="43"/>
      <c r="B58" s="47" t="s">
        <v>5</v>
      </c>
      <c r="C58" s="44">
        <v>462</v>
      </c>
      <c r="D58" s="45">
        <v>0.90597117364447499</v>
      </c>
      <c r="E58" s="45"/>
      <c r="F58" s="44">
        <v>233</v>
      </c>
      <c r="G58" s="45">
        <v>1.1637199081010901</v>
      </c>
      <c r="H58" s="45"/>
      <c r="I58" s="44">
        <v>30</v>
      </c>
      <c r="J58" s="45">
        <v>0.62735257214554596</v>
      </c>
      <c r="K58" s="45"/>
      <c r="L58" s="44">
        <v>146</v>
      </c>
      <c r="M58" s="45">
        <v>1.10656358951038</v>
      </c>
      <c r="N58" s="45"/>
      <c r="O58" s="44">
        <v>4</v>
      </c>
      <c r="P58" s="45">
        <v>0.22308979364194101</v>
      </c>
      <c r="Q58" s="45"/>
      <c r="R58" s="44">
        <v>7</v>
      </c>
      <c r="S58" s="45">
        <v>0.40792540792540799</v>
      </c>
      <c r="T58" s="45"/>
      <c r="U58" s="44">
        <v>6</v>
      </c>
      <c r="V58" s="45">
        <v>0.374298190892077</v>
      </c>
      <c r="W58" s="45"/>
      <c r="X58" s="44">
        <v>4</v>
      </c>
      <c r="Y58" s="45">
        <v>0.31923383878691097</v>
      </c>
      <c r="Z58" s="45"/>
      <c r="AA58" s="53">
        <v>6</v>
      </c>
      <c r="AB58" s="54">
        <v>0.53003533568904604</v>
      </c>
      <c r="AC58" s="54"/>
      <c r="AD58" s="53">
        <v>9</v>
      </c>
      <c r="AE58" s="54">
        <v>0.50533408197641805</v>
      </c>
      <c r="AF58" s="54"/>
      <c r="AG58" s="53">
        <v>6</v>
      </c>
      <c r="AH58" s="54">
        <v>0.32085561497326198</v>
      </c>
      <c r="AI58" s="54"/>
      <c r="AJ58" s="53">
        <v>11</v>
      </c>
      <c r="AK58" s="54">
        <v>0.59491617090319104</v>
      </c>
      <c r="AL58" s="54"/>
    </row>
    <row r="59" spans="1:38" x14ac:dyDescent="0.3">
      <c r="A59" s="41" t="s">
        <v>124</v>
      </c>
      <c r="B59" s="47" t="s">
        <v>3</v>
      </c>
      <c r="C59" s="44">
        <v>1078</v>
      </c>
      <c r="D59" s="45">
        <v>1.0622050114793</v>
      </c>
      <c r="E59" s="45">
        <v>112.62327416173601</v>
      </c>
      <c r="F59" s="44">
        <v>527</v>
      </c>
      <c r="G59" s="45">
        <v>1.32769002091049</v>
      </c>
      <c r="H59" s="45">
        <v>106.666666666667</v>
      </c>
      <c r="I59" s="44">
        <v>58</v>
      </c>
      <c r="J59" s="45">
        <v>0.61349693251533699</v>
      </c>
      <c r="K59" s="45">
        <v>93.3333333333333</v>
      </c>
      <c r="L59" s="44">
        <v>349</v>
      </c>
      <c r="M59" s="45">
        <v>1.3237246349326801</v>
      </c>
      <c r="N59" s="45">
        <v>126.623376623377</v>
      </c>
      <c r="O59" s="44">
        <v>18</v>
      </c>
      <c r="P59" s="45">
        <v>0.49450549450549502</v>
      </c>
      <c r="Q59" s="45">
        <v>125</v>
      </c>
      <c r="R59" s="44">
        <v>25</v>
      </c>
      <c r="S59" s="45">
        <v>0.71694866647547995</v>
      </c>
      <c r="T59" s="45">
        <v>108.333333333333</v>
      </c>
      <c r="U59" s="44">
        <v>25</v>
      </c>
      <c r="V59" s="45">
        <v>0.81168831168831201</v>
      </c>
      <c r="W59" s="45">
        <v>212.5</v>
      </c>
      <c r="X59" s="44">
        <v>13</v>
      </c>
      <c r="Y59" s="45">
        <v>0.51020408163265296</v>
      </c>
      <c r="Z59" s="45">
        <v>116.666666666667</v>
      </c>
      <c r="AA59" s="53">
        <v>10</v>
      </c>
      <c r="AB59" s="54">
        <v>0.44563279857397498</v>
      </c>
      <c r="AC59" s="54">
        <v>42.857142857142897</v>
      </c>
      <c r="AD59" s="53">
        <v>14</v>
      </c>
      <c r="AE59" s="54">
        <v>0.40638606676342498</v>
      </c>
      <c r="AF59" s="54">
        <v>55.5555555555556</v>
      </c>
      <c r="AG59" s="53">
        <v>17</v>
      </c>
      <c r="AH59" s="54">
        <v>0.45662100456621002</v>
      </c>
      <c r="AI59" s="54">
        <v>112.5</v>
      </c>
      <c r="AJ59" s="53">
        <v>22</v>
      </c>
      <c r="AK59" s="54">
        <v>0.57773109243697496</v>
      </c>
      <c r="AL59" s="54">
        <v>120</v>
      </c>
    </row>
    <row r="60" spans="1:38" x14ac:dyDescent="0.3">
      <c r="A60" s="42"/>
      <c r="B60" s="47" t="s">
        <v>4</v>
      </c>
      <c r="C60" s="44">
        <v>571</v>
      </c>
      <c r="D60" s="45">
        <v>1.13087221738097</v>
      </c>
      <c r="E60" s="45"/>
      <c r="F60" s="44">
        <v>272</v>
      </c>
      <c r="G60" s="45">
        <v>1.3827461745717</v>
      </c>
      <c r="H60" s="45"/>
      <c r="I60" s="44">
        <v>28</v>
      </c>
      <c r="J60" s="45">
        <v>0.59931506849315097</v>
      </c>
      <c r="K60" s="45"/>
      <c r="L60" s="44">
        <v>195</v>
      </c>
      <c r="M60" s="45">
        <v>1.4805253967048799</v>
      </c>
      <c r="N60" s="45"/>
      <c r="O60" s="44">
        <v>10</v>
      </c>
      <c r="P60" s="45">
        <v>0.541418516513265</v>
      </c>
      <c r="Q60" s="45"/>
      <c r="R60" s="44">
        <v>13</v>
      </c>
      <c r="S60" s="45">
        <v>0.734048560135517</v>
      </c>
      <c r="T60" s="45"/>
      <c r="U60" s="44">
        <v>17</v>
      </c>
      <c r="V60" s="45">
        <v>1.1509817197020999</v>
      </c>
      <c r="W60" s="45"/>
      <c r="X60" s="44">
        <v>7</v>
      </c>
      <c r="Y60" s="45">
        <v>0.54054054054054101</v>
      </c>
      <c r="Z60" s="45"/>
      <c r="AA60" s="53">
        <v>3</v>
      </c>
      <c r="AB60" s="54">
        <v>0.26978417266187099</v>
      </c>
      <c r="AC60" s="54"/>
      <c r="AD60" s="53">
        <v>5</v>
      </c>
      <c r="AE60" s="54">
        <v>0.300480769230769</v>
      </c>
      <c r="AF60" s="54"/>
      <c r="AG60" s="53">
        <v>9</v>
      </c>
      <c r="AH60" s="54">
        <v>0.48569886670264401</v>
      </c>
      <c r="AI60" s="54"/>
      <c r="AJ60" s="53">
        <v>12</v>
      </c>
      <c r="AK60" s="54">
        <v>0.61255742725880602</v>
      </c>
      <c r="AL60" s="54"/>
    </row>
    <row r="61" spans="1:38" x14ac:dyDescent="0.3">
      <c r="A61" s="43"/>
      <c r="B61" s="47" t="s">
        <v>5</v>
      </c>
      <c r="C61" s="44">
        <v>507</v>
      </c>
      <c r="D61" s="45">
        <v>0.99421511912932603</v>
      </c>
      <c r="E61" s="45"/>
      <c r="F61" s="44">
        <v>255</v>
      </c>
      <c r="G61" s="45">
        <v>1.2735990410548399</v>
      </c>
      <c r="H61" s="45"/>
      <c r="I61" s="44">
        <v>30</v>
      </c>
      <c r="J61" s="45">
        <v>0.62735257214554596</v>
      </c>
      <c r="K61" s="45"/>
      <c r="L61" s="44">
        <v>154</v>
      </c>
      <c r="M61" s="45">
        <v>1.1671972108534201</v>
      </c>
      <c r="N61" s="45"/>
      <c r="O61" s="44">
        <v>8</v>
      </c>
      <c r="P61" s="45">
        <v>0.44617958728388202</v>
      </c>
      <c r="Q61" s="45"/>
      <c r="R61" s="44">
        <v>12</v>
      </c>
      <c r="S61" s="45">
        <v>0.69930069930069905</v>
      </c>
      <c r="T61" s="45"/>
      <c r="U61" s="44">
        <v>8</v>
      </c>
      <c r="V61" s="45">
        <v>0.49906425452276998</v>
      </c>
      <c r="W61" s="45"/>
      <c r="X61" s="44">
        <v>6</v>
      </c>
      <c r="Y61" s="45">
        <v>0.47885075818036699</v>
      </c>
      <c r="Z61" s="45"/>
      <c r="AA61" s="53">
        <v>7</v>
      </c>
      <c r="AB61" s="54">
        <v>0.61837455830388699</v>
      </c>
      <c r="AC61" s="54"/>
      <c r="AD61" s="53">
        <v>9</v>
      </c>
      <c r="AE61" s="54">
        <v>0.50533408197641805</v>
      </c>
      <c r="AF61" s="54"/>
      <c r="AG61" s="53">
        <v>8</v>
      </c>
      <c r="AH61" s="54">
        <v>0.42780748663101598</v>
      </c>
      <c r="AI61" s="54"/>
      <c r="AJ61" s="53">
        <v>10</v>
      </c>
      <c r="AK61" s="54">
        <v>0.54083288263926399</v>
      </c>
      <c r="AL61" s="54"/>
    </row>
    <row r="62" spans="1:38" x14ac:dyDescent="0.3">
      <c r="A62" s="41" t="s">
        <v>125</v>
      </c>
      <c r="B62" s="47" t="s">
        <v>3</v>
      </c>
      <c r="C62" s="44">
        <v>1167</v>
      </c>
      <c r="D62" s="45">
        <v>1.14990097253835</v>
      </c>
      <c r="E62" s="45">
        <v>118.130841121495</v>
      </c>
      <c r="F62" s="44">
        <v>612</v>
      </c>
      <c r="G62" s="45">
        <v>1.5418335726702399</v>
      </c>
      <c r="H62" s="45">
        <v>102.64900662251701</v>
      </c>
      <c r="I62" s="44">
        <v>80</v>
      </c>
      <c r="J62" s="45">
        <v>0.84620266553839596</v>
      </c>
      <c r="K62" s="45">
        <v>110.526315789474</v>
      </c>
      <c r="L62" s="44">
        <v>304</v>
      </c>
      <c r="M62" s="45">
        <v>1.1530438080788901</v>
      </c>
      <c r="N62" s="45">
        <v>149.180327868852</v>
      </c>
      <c r="O62" s="44">
        <v>15</v>
      </c>
      <c r="P62" s="45">
        <v>0.41208791208791201</v>
      </c>
      <c r="Q62" s="45">
        <v>275</v>
      </c>
      <c r="R62" s="44">
        <v>33</v>
      </c>
      <c r="S62" s="45">
        <v>0.94637223974763396</v>
      </c>
      <c r="T62" s="45">
        <v>175</v>
      </c>
      <c r="U62" s="44">
        <v>18</v>
      </c>
      <c r="V62" s="45">
        <v>0.58441558441558406</v>
      </c>
      <c r="W62" s="45">
        <v>157.142857142857</v>
      </c>
      <c r="X62" s="44">
        <v>8</v>
      </c>
      <c r="Y62" s="45">
        <v>0.31397174254317101</v>
      </c>
      <c r="Z62" s="45">
        <v>33.3333333333333</v>
      </c>
      <c r="AA62" s="53">
        <v>17</v>
      </c>
      <c r="AB62" s="54">
        <v>0.75757575757575801</v>
      </c>
      <c r="AC62" s="54">
        <v>142.857142857143</v>
      </c>
      <c r="AD62" s="53">
        <v>24</v>
      </c>
      <c r="AE62" s="54">
        <v>0.69666182873729998</v>
      </c>
      <c r="AF62" s="54">
        <v>140</v>
      </c>
      <c r="AG62" s="53">
        <v>25</v>
      </c>
      <c r="AH62" s="54">
        <v>0.67150147730325005</v>
      </c>
      <c r="AI62" s="54">
        <v>78.571428571428598</v>
      </c>
      <c r="AJ62" s="53">
        <v>31</v>
      </c>
      <c r="AK62" s="54">
        <v>0.81407563025210095</v>
      </c>
      <c r="AL62" s="54">
        <v>138.461538461538</v>
      </c>
    </row>
    <row r="63" spans="1:38" x14ac:dyDescent="0.3">
      <c r="A63" s="42"/>
      <c r="B63" s="47" t="s">
        <v>4</v>
      </c>
      <c r="C63" s="44">
        <v>632</v>
      </c>
      <c r="D63" s="45">
        <v>1.2516834349996</v>
      </c>
      <c r="E63" s="45"/>
      <c r="F63" s="44">
        <v>310</v>
      </c>
      <c r="G63" s="45">
        <v>1.5759239489604</v>
      </c>
      <c r="H63" s="45"/>
      <c r="I63" s="44">
        <v>42</v>
      </c>
      <c r="J63" s="45">
        <v>0.89897260273972601</v>
      </c>
      <c r="K63" s="45"/>
      <c r="L63" s="44">
        <v>182</v>
      </c>
      <c r="M63" s="45">
        <v>1.38182370359122</v>
      </c>
      <c r="N63" s="45"/>
      <c r="O63" s="44">
        <v>11</v>
      </c>
      <c r="P63" s="45">
        <v>0.59556036816459101</v>
      </c>
      <c r="Q63" s="45"/>
      <c r="R63" s="44">
        <v>21</v>
      </c>
      <c r="S63" s="45">
        <v>1.1857707509881401</v>
      </c>
      <c r="T63" s="45"/>
      <c r="U63" s="44">
        <v>11</v>
      </c>
      <c r="V63" s="45">
        <v>0.74475287745429897</v>
      </c>
      <c r="W63" s="45"/>
      <c r="X63" s="44">
        <v>2</v>
      </c>
      <c r="Y63" s="45">
        <v>0.15444015444015399</v>
      </c>
      <c r="Z63" s="45"/>
      <c r="AA63" s="53">
        <v>10</v>
      </c>
      <c r="AB63" s="54">
        <v>0.89928057553956797</v>
      </c>
      <c r="AC63" s="54"/>
      <c r="AD63" s="53">
        <v>14</v>
      </c>
      <c r="AE63" s="54">
        <v>0.84134615384615397</v>
      </c>
      <c r="AF63" s="54"/>
      <c r="AG63" s="53">
        <v>11</v>
      </c>
      <c r="AH63" s="54">
        <v>0.59363194819212095</v>
      </c>
      <c r="AI63" s="54"/>
      <c r="AJ63" s="53">
        <v>18</v>
      </c>
      <c r="AK63" s="54">
        <v>0.91883614088820798</v>
      </c>
      <c r="AL63" s="54"/>
    </row>
    <row r="64" spans="1:38" x14ac:dyDescent="0.3">
      <c r="A64" s="43"/>
      <c r="B64" s="47" t="s">
        <v>5</v>
      </c>
      <c r="C64" s="44">
        <v>535</v>
      </c>
      <c r="D64" s="45">
        <v>1.0491224629865701</v>
      </c>
      <c r="E64" s="45"/>
      <c r="F64" s="44">
        <v>302</v>
      </c>
      <c r="G64" s="45">
        <v>1.5083408250924</v>
      </c>
      <c r="H64" s="45"/>
      <c r="I64" s="44">
        <v>38</v>
      </c>
      <c r="J64" s="45">
        <v>0.794646591384358</v>
      </c>
      <c r="K64" s="45"/>
      <c r="L64" s="44">
        <v>122</v>
      </c>
      <c r="M64" s="45">
        <v>0.92466272548127904</v>
      </c>
      <c r="N64" s="45"/>
      <c r="O64" s="44">
        <v>4</v>
      </c>
      <c r="P64" s="45">
        <v>0.22308979364194101</v>
      </c>
      <c r="Q64" s="45"/>
      <c r="R64" s="44">
        <v>12</v>
      </c>
      <c r="S64" s="45">
        <v>0.69930069930069905</v>
      </c>
      <c r="T64" s="45"/>
      <c r="U64" s="44">
        <v>7</v>
      </c>
      <c r="V64" s="45">
        <v>0.43668122270742399</v>
      </c>
      <c r="W64" s="45"/>
      <c r="X64" s="44">
        <v>6</v>
      </c>
      <c r="Y64" s="45">
        <v>0.47885075818036699</v>
      </c>
      <c r="Z64" s="45"/>
      <c r="AA64" s="53">
        <v>7</v>
      </c>
      <c r="AB64" s="54">
        <v>0.61837455830388699</v>
      </c>
      <c r="AC64" s="54"/>
      <c r="AD64" s="53">
        <v>10</v>
      </c>
      <c r="AE64" s="54">
        <v>0.56148231330713105</v>
      </c>
      <c r="AF64" s="54"/>
      <c r="AG64" s="53">
        <v>14</v>
      </c>
      <c r="AH64" s="54">
        <v>0.74866310160427796</v>
      </c>
      <c r="AI64" s="54"/>
      <c r="AJ64" s="53">
        <v>13</v>
      </c>
      <c r="AK64" s="54">
        <v>0.70308274743104404</v>
      </c>
      <c r="AL64" s="54"/>
    </row>
    <row r="65" spans="1:38" x14ac:dyDescent="0.3">
      <c r="A65" s="41" t="s">
        <v>126</v>
      </c>
      <c r="B65" s="47" t="s">
        <v>3</v>
      </c>
      <c r="C65" s="44">
        <v>1141</v>
      </c>
      <c r="D65" s="45">
        <v>1.1242819277345899</v>
      </c>
      <c r="E65" s="45">
        <v>119.845857418112</v>
      </c>
      <c r="F65" s="44">
        <v>578</v>
      </c>
      <c r="G65" s="45">
        <v>1.4561761519663401</v>
      </c>
      <c r="H65" s="45">
        <v>115.671641791045</v>
      </c>
      <c r="I65" s="44">
        <v>89</v>
      </c>
      <c r="J65" s="45">
        <v>0.94140046541146605</v>
      </c>
      <c r="K65" s="45">
        <v>169.69696969697</v>
      </c>
      <c r="L65" s="44">
        <v>267</v>
      </c>
      <c r="M65" s="45">
        <v>1.01270623933245</v>
      </c>
      <c r="N65" s="45">
        <v>124.36974789916</v>
      </c>
      <c r="O65" s="44">
        <v>31</v>
      </c>
      <c r="P65" s="45">
        <v>0.85164835164835195</v>
      </c>
      <c r="Q65" s="45">
        <v>181.81818181818201</v>
      </c>
      <c r="R65" s="44">
        <v>32</v>
      </c>
      <c r="S65" s="45">
        <v>0.91769429308861505</v>
      </c>
      <c r="T65" s="45">
        <v>100</v>
      </c>
      <c r="U65" s="44">
        <v>22</v>
      </c>
      <c r="V65" s="45">
        <v>0.71428571428571397</v>
      </c>
      <c r="W65" s="45">
        <v>69.230769230769198</v>
      </c>
      <c r="X65" s="44">
        <v>17</v>
      </c>
      <c r="Y65" s="45">
        <v>0.66718995290423899</v>
      </c>
      <c r="Z65" s="45">
        <v>240</v>
      </c>
      <c r="AA65" s="53">
        <v>21</v>
      </c>
      <c r="AB65" s="54">
        <v>0.935828877005348</v>
      </c>
      <c r="AC65" s="54">
        <v>110</v>
      </c>
      <c r="AD65" s="53">
        <v>31</v>
      </c>
      <c r="AE65" s="54">
        <v>0.899854862119013</v>
      </c>
      <c r="AF65" s="54">
        <v>63.157894736842103</v>
      </c>
      <c r="AG65" s="53">
        <v>22</v>
      </c>
      <c r="AH65" s="54">
        <v>0.59092130002686005</v>
      </c>
      <c r="AI65" s="54">
        <v>120</v>
      </c>
      <c r="AJ65" s="53">
        <v>31</v>
      </c>
      <c r="AK65" s="54">
        <v>0.81407563025210095</v>
      </c>
      <c r="AL65" s="54">
        <v>106.666666666667</v>
      </c>
    </row>
    <row r="66" spans="1:38" x14ac:dyDescent="0.3">
      <c r="A66" s="42"/>
      <c r="B66" s="47" t="s">
        <v>4</v>
      </c>
      <c r="C66" s="44">
        <v>622</v>
      </c>
      <c r="D66" s="45">
        <v>1.2318783173572101</v>
      </c>
      <c r="E66" s="45"/>
      <c r="F66" s="44">
        <v>310</v>
      </c>
      <c r="G66" s="45">
        <v>1.5759239489604</v>
      </c>
      <c r="H66" s="45"/>
      <c r="I66" s="44">
        <v>56</v>
      </c>
      <c r="J66" s="45">
        <v>1.1986301369862999</v>
      </c>
      <c r="K66" s="45"/>
      <c r="L66" s="44">
        <v>148</v>
      </c>
      <c r="M66" s="45">
        <v>1.1236808139093499</v>
      </c>
      <c r="N66" s="45"/>
      <c r="O66" s="44">
        <v>20</v>
      </c>
      <c r="P66" s="45">
        <v>1.08283703302653</v>
      </c>
      <c r="Q66" s="45"/>
      <c r="R66" s="44">
        <v>16</v>
      </c>
      <c r="S66" s="45">
        <v>0.90344438170525099</v>
      </c>
      <c r="T66" s="45"/>
      <c r="U66" s="44">
        <v>9</v>
      </c>
      <c r="V66" s="45">
        <v>0.60934326337169897</v>
      </c>
      <c r="W66" s="45"/>
      <c r="X66" s="44">
        <v>12</v>
      </c>
      <c r="Y66" s="45">
        <v>0.92664092664092701</v>
      </c>
      <c r="Z66" s="45"/>
      <c r="AA66" s="53">
        <v>11</v>
      </c>
      <c r="AB66" s="54">
        <v>0.98920863309352502</v>
      </c>
      <c r="AC66" s="54"/>
      <c r="AD66" s="53">
        <v>12</v>
      </c>
      <c r="AE66" s="54">
        <v>0.72115384615384603</v>
      </c>
      <c r="AF66" s="54"/>
      <c r="AG66" s="53">
        <v>12</v>
      </c>
      <c r="AH66" s="54">
        <v>0.64759848893685901</v>
      </c>
      <c r="AI66" s="54"/>
      <c r="AJ66" s="53">
        <v>16</v>
      </c>
      <c r="AK66" s="54">
        <v>0.81674323634507395</v>
      </c>
      <c r="AL66" s="54"/>
    </row>
    <row r="67" spans="1:38" x14ac:dyDescent="0.3">
      <c r="A67" s="43"/>
      <c r="B67" s="47" t="s">
        <v>5</v>
      </c>
      <c r="C67" s="44">
        <v>519</v>
      </c>
      <c r="D67" s="45">
        <v>1.0177468379252901</v>
      </c>
      <c r="E67" s="45"/>
      <c r="F67" s="44">
        <v>268</v>
      </c>
      <c r="G67" s="45">
        <v>1.3385276196184199</v>
      </c>
      <c r="H67" s="45"/>
      <c r="I67" s="44">
        <v>33</v>
      </c>
      <c r="J67" s="45">
        <v>0.69008782936010005</v>
      </c>
      <c r="K67" s="45"/>
      <c r="L67" s="44">
        <v>119</v>
      </c>
      <c r="M67" s="45">
        <v>0.90192511747764104</v>
      </c>
      <c r="N67" s="45"/>
      <c r="O67" s="44">
        <v>11</v>
      </c>
      <c r="P67" s="45">
        <v>0.61349693251533699</v>
      </c>
      <c r="Q67" s="45"/>
      <c r="R67" s="44">
        <v>16</v>
      </c>
      <c r="S67" s="45">
        <v>0.93240093240093203</v>
      </c>
      <c r="T67" s="45"/>
      <c r="U67" s="44">
        <v>13</v>
      </c>
      <c r="V67" s="45">
        <v>0.81097941359950099</v>
      </c>
      <c r="W67" s="45"/>
      <c r="X67" s="44">
        <v>5</v>
      </c>
      <c r="Y67" s="45">
        <v>0.39904229848363898</v>
      </c>
      <c r="Z67" s="45"/>
      <c r="AA67" s="53">
        <v>10</v>
      </c>
      <c r="AB67" s="54">
        <v>0.88339222614840995</v>
      </c>
      <c r="AC67" s="54"/>
      <c r="AD67" s="53">
        <v>19</v>
      </c>
      <c r="AE67" s="54">
        <v>1.0668163952835501</v>
      </c>
      <c r="AF67" s="54"/>
      <c r="AG67" s="53">
        <v>10</v>
      </c>
      <c r="AH67" s="54">
        <v>0.53475935828876997</v>
      </c>
      <c r="AI67" s="54"/>
      <c r="AJ67" s="53">
        <v>15</v>
      </c>
      <c r="AK67" s="54">
        <v>0.81124932395889704</v>
      </c>
      <c r="AL67" s="54"/>
    </row>
    <row r="68" spans="1:38" x14ac:dyDescent="0.3">
      <c r="A68" s="41" t="s">
        <v>127</v>
      </c>
      <c r="B68" s="47" t="s">
        <v>3</v>
      </c>
      <c r="C68" s="44">
        <v>1172</v>
      </c>
      <c r="D68" s="45">
        <v>1.15482771192369</v>
      </c>
      <c r="E68" s="45">
        <v>106.701940035273</v>
      </c>
      <c r="F68" s="44">
        <v>645</v>
      </c>
      <c r="G68" s="45">
        <v>1.62497165747109</v>
      </c>
      <c r="H68" s="45">
        <v>101.5625</v>
      </c>
      <c r="I68" s="44">
        <v>88</v>
      </c>
      <c r="J68" s="45">
        <v>0.93082293209223599</v>
      </c>
      <c r="K68" s="45">
        <v>114.63414634146299</v>
      </c>
      <c r="L68" s="44">
        <v>258</v>
      </c>
      <c r="M68" s="45">
        <v>0.97857007396169204</v>
      </c>
      <c r="N68" s="45">
        <v>109.756097560976</v>
      </c>
      <c r="O68" s="44">
        <v>21</v>
      </c>
      <c r="P68" s="45">
        <v>0.57692307692307698</v>
      </c>
      <c r="Q68" s="45">
        <v>110</v>
      </c>
      <c r="R68" s="44">
        <v>20</v>
      </c>
      <c r="S68" s="45">
        <v>0.57355893318038398</v>
      </c>
      <c r="T68" s="45">
        <v>100</v>
      </c>
      <c r="U68" s="44">
        <v>20</v>
      </c>
      <c r="V68" s="45">
        <v>0.64935064935064901</v>
      </c>
      <c r="W68" s="45">
        <v>185.71428571428601</v>
      </c>
      <c r="X68" s="44">
        <v>20</v>
      </c>
      <c r="Y68" s="45">
        <v>0.78492935635792804</v>
      </c>
      <c r="Z68" s="45">
        <v>150</v>
      </c>
      <c r="AA68" s="53">
        <v>16</v>
      </c>
      <c r="AB68" s="54">
        <v>0.71301247771835996</v>
      </c>
      <c r="AC68" s="54">
        <v>100</v>
      </c>
      <c r="AD68" s="53">
        <v>22</v>
      </c>
      <c r="AE68" s="54">
        <v>0.63860667634252499</v>
      </c>
      <c r="AF68" s="54">
        <v>120</v>
      </c>
      <c r="AG68" s="53">
        <v>28</v>
      </c>
      <c r="AH68" s="54">
        <v>0.75208165457964005</v>
      </c>
      <c r="AI68" s="54">
        <v>154.54545454545499</v>
      </c>
      <c r="AJ68" s="53">
        <v>34</v>
      </c>
      <c r="AK68" s="54">
        <v>0.89285714285714302</v>
      </c>
      <c r="AL68" s="54">
        <v>78.947368421052602</v>
      </c>
    </row>
    <row r="69" spans="1:38" x14ac:dyDescent="0.3">
      <c r="A69" s="42"/>
      <c r="B69" s="47" t="s">
        <v>4</v>
      </c>
      <c r="C69" s="44">
        <v>605</v>
      </c>
      <c r="D69" s="45">
        <v>1.19820961736513</v>
      </c>
      <c r="E69" s="45"/>
      <c r="F69" s="44">
        <v>325</v>
      </c>
      <c r="G69" s="45">
        <v>1.65217833358751</v>
      </c>
      <c r="H69" s="45"/>
      <c r="I69" s="44">
        <v>47</v>
      </c>
      <c r="J69" s="45">
        <v>1.00599315068493</v>
      </c>
      <c r="K69" s="45"/>
      <c r="L69" s="44">
        <v>135</v>
      </c>
      <c r="M69" s="45">
        <v>1.02497912079569</v>
      </c>
      <c r="N69" s="45"/>
      <c r="O69" s="44">
        <v>11</v>
      </c>
      <c r="P69" s="45">
        <v>0.59556036816459101</v>
      </c>
      <c r="Q69" s="45"/>
      <c r="R69" s="44">
        <v>10</v>
      </c>
      <c r="S69" s="45">
        <v>0.56465273856578202</v>
      </c>
      <c r="T69" s="45"/>
      <c r="U69" s="44">
        <v>13</v>
      </c>
      <c r="V69" s="45">
        <v>0.88016249153689896</v>
      </c>
      <c r="W69" s="45"/>
      <c r="X69" s="44">
        <v>12</v>
      </c>
      <c r="Y69" s="45">
        <v>0.92664092664092701</v>
      </c>
      <c r="Z69" s="45"/>
      <c r="AA69" s="53">
        <v>8</v>
      </c>
      <c r="AB69" s="54">
        <v>0.71942446043165498</v>
      </c>
      <c r="AC69" s="54"/>
      <c r="AD69" s="53">
        <v>12</v>
      </c>
      <c r="AE69" s="54">
        <v>0.72115384615384603</v>
      </c>
      <c r="AF69" s="54"/>
      <c r="AG69" s="53">
        <v>17</v>
      </c>
      <c r="AH69" s="54">
        <v>0.91743119266054995</v>
      </c>
      <c r="AI69" s="54"/>
      <c r="AJ69" s="53">
        <v>15</v>
      </c>
      <c r="AK69" s="54">
        <v>0.76569678407350705</v>
      </c>
      <c r="AL69" s="54"/>
    </row>
    <row r="70" spans="1:38" x14ac:dyDescent="0.3">
      <c r="A70" s="43"/>
      <c r="B70" s="47" t="s">
        <v>5</v>
      </c>
      <c r="C70" s="44">
        <v>567</v>
      </c>
      <c r="D70" s="45">
        <v>1.1118737131091301</v>
      </c>
      <c r="E70" s="45"/>
      <c r="F70" s="44">
        <v>320</v>
      </c>
      <c r="G70" s="45">
        <v>1.5982419338727401</v>
      </c>
      <c r="H70" s="45"/>
      <c r="I70" s="44">
        <v>41</v>
      </c>
      <c r="J70" s="45">
        <v>0.85738184859891298</v>
      </c>
      <c r="K70" s="45"/>
      <c r="L70" s="44">
        <v>123</v>
      </c>
      <c r="M70" s="45">
        <v>0.93224192814915896</v>
      </c>
      <c r="N70" s="45"/>
      <c r="O70" s="44">
        <v>10</v>
      </c>
      <c r="P70" s="45">
        <v>0.55772448410485198</v>
      </c>
      <c r="Q70" s="45"/>
      <c r="R70" s="44">
        <v>10</v>
      </c>
      <c r="S70" s="45">
        <v>0.582750582750583</v>
      </c>
      <c r="T70" s="45"/>
      <c r="U70" s="44">
        <v>7</v>
      </c>
      <c r="V70" s="45">
        <v>0.43668122270742399</v>
      </c>
      <c r="W70" s="45"/>
      <c r="X70" s="44">
        <v>8</v>
      </c>
      <c r="Y70" s="45">
        <v>0.63846767757382294</v>
      </c>
      <c r="Z70" s="45"/>
      <c r="AA70" s="53">
        <v>8</v>
      </c>
      <c r="AB70" s="54">
        <v>0.70671378091872805</v>
      </c>
      <c r="AC70" s="54"/>
      <c r="AD70" s="53">
        <v>10</v>
      </c>
      <c r="AE70" s="54">
        <v>0.56148231330713105</v>
      </c>
      <c r="AF70" s="54"/>
      <c r="AG70" s="53">
        <v>11</v>
      </c>
      <c r="AH70" s="54">
        <v>0.58823529411764697</v>
      </c>
      <c r="AI70" s="54"/>
      <c r="AJ70" s="53">
        <v>19</v>
      </c>
      <c r="AK70" s="54">
        <v>1.0275824770146</v>
      </c>
      <c r="AL70" s="54"/>
    </row>
    <row r="71" spans="1:38" x14ac:dyDescent="0.3">
      <c r="A71" s="41" t="s">
        <v>128</v>
      </c>
      <c r="B71" s="47" t="s">
        <v>3</v>
      </c>
      <c r="C71" s="44">
        <v>1202</v>
      </c>
      <c r="D71" s="45">
        <v>1.1843881482357299</v>
      </c>
      <c r="E71" s="45">
        <v>106.17495711835301</v>
      </c>
      <c r="F71" s="44">
        <v>661</v>
      </c>
      <c r="G71" s="45">
        <v>1.66528103191999</v>
      </c>
      <c r="H71" s="45">
        <v>98.498498498498506</v>
      </c>
      <c r="I71" s="44">
        <v>84</v>
      </c>
      <c r="J71" s="45">
        <v>0.88851279881531597</v>
      </c>
      <c r="K71" s="45">
        <v>90.909090909090907</v>
      </c>
      <c r="L71" s="44">
        <v>252</v>
      </c>
      <c r="M71" s="45">
        <v>0.95581263038118702</v>
      </c>
      <c r="N71" s="45">
        <v>101.6</v>
      </c>
      <c r="O71" s="44">
        <v>33</v>
      </c>
      <c r="P71" s="45">
        <v>0.90659340659340704</v>
      </c>
      <c r="Q71" s="45">
        <v>175</v>
      </c>
      <c r="R71" s="44">
        <v>36</v>
      </c>
      <c r="S71" s="45">
        <v>1.0324060797246899</v>
      </c>
      <c r="T71" s="45">
        <v>227.272727272727</v>
      </c>
      <c r="U71" s="44">
        <v>23</v>
      </c>
      <c r="V71" s="45">
        <v>0.74675324675324695</v>
      </c>
      <c r="W71" s="45">
        <v>91.6666666666667</v>
      </c>
      <c r="X71" s="44">
        <v>19</v>
      </c>
      <c r="Y71" s="45">
        <v>0.74568288854003095</v>
      </c>
      <c r="Z71" s="45">
        <v>375</v>
      </c>
      <c r="AA71" s="53">
        <v>9</v>
      </c>
      <c r="AB71" s="54">
        <v>0.40106951871657798</v>
      </c>
      <c r="AC71" s="54">
        <v>800</v>
      </c>
      <c r="AD71" s="53">
        <v>35</v>
      </c>
      <c r="AE71" s="54">
        <v>1.0159651669085601</v>
      </c>
      <c r="AF71" s="54">
        <v>94.4444444444444</v>
      </c>
      <c r="AG71" s="53">
        <v>32</v>
      </c>
      <c r="AH71" s="54">
        <v>0.85952189094816001</v>
      </c>
      <c r="AI71" s="54">
        <v>113.333333333333</v>
      </c>
      <c r="AJ71" s="53">
        <v>18</v>
      </c>
      <c r="AK71" s="54">
        <v>0.47268907563025198</v>
      </c>
      <c r="AL71" s="54">
        <v>125</v>
      </c>
    </row>
    <row r="72" spans="1:38" x14ac:dyDescent="0.3">
      <c r="A72" s="42"/>
      <c r="B72" s="47" t="s">
        <v>4</v>
      </c>
      <c r="C72" s="44">
        <v>619</v>
      </c>
      <c r="D72" s="45">
        <v>1.22593678206449</v>
      </c>
      <c r="E72" s="45"/>
      <c r="F72" s="44">
        <v>328</v>
      </c>
      <c r="G72" s="45">
        <v>1.66742921051294</v>
      </c>
      <c r="H72" s="45"/>
      <c r="I72" s="44">
        <v>40</v>
      </c>
      <c r="J72" s="45">
        <v>0.85616438356164404</v>
      </c>
      <c r="K72" s="45"/>
      <c r="L72" s="44">
        <v>127</v>
      </c>
      <c r="M72" s="45">
        <v>0.96423961734112795</v>
      </c>
      <c r="N72" s="45"/>
      <c r="O72" s="44">
        <v>21</v>
      </c>
      <c r="P72" s="45">
        <v>1.1369788846778599</v>
      </c>
      <c r="Q72" s="45"/>
      <c r="R72" s="44">
        <v>25</v>
      </c>
      <c r="S72" s="45">
        <v>1.4116318464144599</v>
      </c>
      <c r="T72" s="45"/>
      <c r="U72" s="44">
        <v>11</v>
      </c>
      <c r="V72" s="45">
        <v>0.74475287745429897</v>
      </c>
      <c r="W72" s="45"/>
      <c r="X72" s="44">
        <v>15</v>
      </c>
      <c r="Y72" s="45">
        <v>1.15830115830116</v>
      </c>
      <c r="Z72" s="45"/>
      <c r="AA72" s="53">
        <v>8</v>
      </c>
      <c r="AB72" s="54">
        <v>0.71942446043165498</v>
      </c>
      <c r="AC72" s="54"/>
      <c r="AD72" s="53">
        <v>17</v>
      </c>
      <c r="AE72" s="54">
        <v>1.0216346153846201</v>
      </c>
      <c r="AF72" s="54"/>
      <c r="AG72" s="53">
        <v>17</v>
      </c>
      <c r="AH72" s="54">
        <v>0.91743119266054995</v>
      </c>
      <c r="AI72" s="54"/>
      <c r="AJ72" s="53">
        <v>10</v>
      </c>
      <c r="AK72" s="54">
        <v>0.510464522715671</v>
      </c>
      <c r="AL72" s="54"/>
    </row>
    <row r="73" spans="1:38" x14ac:dyDescent="0.3">
      <c r="A73" s="43"/>
      <c r="B73" s="47" t="s">
        <v>5</v>
      </c>
      <c r="C73" s="44">
        <v>583</v>
      </c>
      <c r="D73" s="45">
        <v>1.1432493381704101</v>
      </c>
      <c r="E73" s="45"/>
      <c r="F73" s="44">
        <v>333</v>
      </c>
      <c r="G73" s="45">
        <v>1.6631705124363201</v>
      </c>
      <c r="H73" s="45"/>
      <c r="I73" s="44">
        <v>44</v>
      </c>
      <c r="J73" s="45">
        <v>0.92011710581346695</v>
      </c>
      <c r="K73" s="45"/>
      <c r="L73" s="44">
        <v>125</v>
      </c>
      <c r="M73" s="45">
        <v>0.94740033348491703</v>
      </c>
      <c r="N73" s="45"/>
      <c r="O73" s="44">
        <v>12</v>
      </c>
      <c r="P73" s="45">
        <v>0.669269380925823</v>
      </c>
      <c r="Q73" s="45"/>
      <c r="R73" s="44">
        <v>11</v>
      </c>
      <c r="S73" s="45">
        <v>0.64102564102564097</v>
      </c>
      <c r="T73" s="45"/>
      <c r="U73" s="44">
        <v>12</v>
      </c>
      <c r="V73" s="45">
        <v>0.748596381784155</v>
      </c>
      <c r="W73" s="45"/>
      <c r="X73" s="44">
        <v>4</v>
      </c>
      <c r="Y73" s="45">
        <v>0.31923383878691097</v>
      </c>
      <c r="Z73" s="45"/>
      <c r="AA73" s="53">
        <v>1</v>
      </c>
      <c r="AB73" s="54">
        <v>8.8339222614841006E-2</v>
      </c>
      <c r="AC73" s="54"/>
      <c r="AD73" s="53">
        <v>18</v>
      </c>
      <c r="AE73" s="54">
        <v>1.0106681639528401</v>
      </c>
      <c r="AF73" s="54"/>
      <c r="AG73" s="53">
        <v>15</v>
      </c>
      <c r="AH73" s="54">
        <v>0.80213903743315496</v>
      </c>
      <c r="AI73" s="54"/>
      <c r="AJ73" s="53">
        <v>8</v>
      </c>
      <c r="AK73" s="54">
        <v>0.43266630611141199</v>
      </c>
      <c r="AL73" s="54"/>
    </row>
    <row r="74" spans="1:38" x14ac:dyDescent="0.3">
      <c r="A74" s="41" t="s">
        <v>129</v>
      </c>
      <c r="B74" s="47" t="s">
        <v>3</v>
      </c>
      <c r="C74" s="44">
        <v>1117</v>
      </c>
      <c r="D74" s="45">
        <v>1.1006335786849499</v>
      </c>
      <c r="E74" s="45">
        <v>111.55303030303</v>
      </c>
      <c r="F74" s="44">
        <v>573</v>
      </c>
      <c r="G74" s="45">
        <v>1.44357947245106</v>
      </c>
      <c r="H74" s="45">
        <v>101.76056338028199</v>
      </c>
      <c r="I74" s="44">
        <v>88</v>
      </c>
      <c r="J74" s="45">
        <v>0.93082293209223599</v>
      </c>
      <c r="K74" s="45">
        <v>109.52380952381</v>
      </c>
      <c r="L74" s="44">
        <v>249</v>
      </c>
      <c r="M74" s="45">
        <v>0.94443390859093501</v>
      </c>
      <c r="N74" s="45">
        <v>124.324324324324</v>
      </c>
      <c r="O74" s="44">
        <v>31</v>
      </c>
      <c r="P74" s="45">
        <v>0.85164835164835195</v>
      </c>
      <c r="Q74" s="45">
        <v>106.666666666667</v>
      </c>
      <c r="R74" s="44">
        <v>31</v>
      </c>
      <c r="S74" s="45">
        <v>0.88901634642959604</v>
      </c>
      <c r="T74" s="45">
        <v>210</v>
      </c>
      <c r="U74" s="44">
        <v>23</v>
      </c>
      <c r="V74" s="45">
        <v>0.74675324675324695</v>
      </c>
      <c r="W74" s="45">
        <v>64.285714285714306</v>
      </c>
      <c r="X74" s="44">
        <v>21</v>
      </c>
      <c r="Y74" s="45">
        <v>0.82417582417582402</v>
      </c>
      <c r="Z74" s="45">
        <v>162.5</v>
      </c>
      <c r="AA74" s="53">
        <v>16</v>
      </c>
      <c r="AB74" s="54">
        <v>0.71301247771835996</v>
      </c>
      <c r="AC74" s="54">
        <v>128.57142857142901</v>
      </c>
      <c r="AD74" s="53">
        <v>25</v>
      </c>
      <c r="AE74" s="54">
        <v>0.72568940493468803</v>
      </c>
      <c r="AF74" s="54">
        <v>108.333333333333</v>
      </c>
      <c r="AG74" s="53">
        <v>31</v>
      </c>
      <c r="AH74" s="54">
        <v>0.83266183185603004</v>
      </c>
      <c r="AI74" s="54">
        <v>138.461538461538</v>
      </c>
      <c r="AJ74" s="53">
        <v>29</v>
      </c>
      <c r="AK74" s="54">
        <v>0.76155462184873901</v>
      </c>
      <c r="AL74" s="54">
        <v>141.666666666667</v>
      </c>
    </row>
    <row r="75" spans="1:38" x14ac:dyDescent="0.3">
      <c r="A75" s="42"/>
      <c r="B75" s="47" t="s">
        <v>4</v>
      </c>
      <c r="C75" s="44">
        <v>589</v>
      </c>
      <c r="D75" s="45">
        <v>1.1665214291372901</v>
      </c>
      <c r="E75" s="45"/>
      <c r="F75" s="44">
        <v>289</v>
      </c>
      <c r="G75" s="45">
        <v>1.4691678104824399</v>
      </c>
      <c r="H75" s="45"/>
      <c r="I75" s="44">
        <v>46</v>
      </c>
      <c r="J75" s="45">
        <v>0.98458904109588996</v>
      </c>
      <c r="K75" s="45"/>
      <c r="L75" s="44">
        <v>138</v>
      </c>
      <c r="M75" s="45">
        <v>1.0477564345911501</v>
      </c>
      <c r="N75" s="45"/>
      <c r="O75" s="44">
        <v>16</v>
      </c>
      <c r="P75" s="45">
        <v>0.86626962642122396</v>
      </c>
      <c r="Q75" s="45"/>
      <c r="R75" s="44">
        <v>21</v>
      </c>
      <c r="S75" s="45">
        <v>1.1857707509881401</v>
      </c>
      <c r="T75" s="45"/>
      <c r="U75" s="44">
        <v>9</v>
      </c>
      <c r="V75" s="45">
        <v>0.60934326337169897</v>
      </c>
      <c r="W75" s="45"/>
      <c r="X75" s="44">
        <v>13</v>
      </c>
      <c r="Y75" s="45">
        <v>1.0038610038610001</v>
      </c>
      <c r="Z75" s="45"/>
      <c r="AA75" s="53">
        <v>9</v>
      </c>
      <c r="AB75" s="54">
        <v>0.80935251798561203</v>
      </c>
      <c r="AC75" s="54"/>
      <c r="AD75" s="53">
        <v>13</v>
      </c>
      <c r="AE75" s="54">
        <v>0.78125</v>
      </c>
      <c r="AF75" s="54"/>
      <c r="AG75" s="53">
        <v>18</v>
      </c>
      <c r="AH75" s="54">
        <v>0.97139773340528901</v>
      </c>
      <c r="AI75" s="54"/>
      <c r="AJ75" s="53">
        <v>17</v>
      </c>
      <c r="AK75" s="54">
        <v>0.86778968861664096</v>
      </c>
      <c r="AL75" s="54"/>
    </row>
    <row r="76" spans="1:38" x14ac:dyDescent="0.3">
      <c r="A76" s="43"/>
      <c r="B76" s="47" t="s">
        <v>5</v>
      </c>
      <c r="C76" s="44">
        <v>528</v>
      </c>
      <c r="D76" s="45">
        <v>1.03539562702226</v>
      </c>
      <c r="E76" s="45"/>
      <c r="F76" s="44">
        <v>284</v>
      </c>
      <c r="G76" s="45">
        <v>1.4184397163120599</v>
      </c>
      <c r="H76" s="45"/>
      <c r="I76" s="44">
        <v>42</v>
      </c>
      <c r="J76" s="45">
        <v>0.87829360100376397</v>
      </c>
      <c r="K76" s="45"/>
      <c r="L76" s="44">
        <v>111</v>
      </c>
      <c r="M76" s="45">
        <v>0.84129149613460696</v>
      </c>
      <c r="N76" s="45"/>
      <c r="O76" s="44">
        <v>15</v>
      </c>
      <c r="P76" s="45">
        <v>0.83658672615727803</v>
      </c>
      <c r="Q76" s="45"/>
      <c r="R76" s="44">
        <v>10</v>
      </c>
      <c r="S76" s="45">
        <v>0.582750582750583</v>
      </c>
      <c r="T76" s="45"/>
      <c r="U76" s="44">
        <v>14</v>
      </c>
      <c r="V76" s="45">
        <v>0.87336244541484698</v>
      </c>
      <c r="W76" s="45"/>
      <c r="X76" s="44">
        <v>8</v>
      </c>
      <c r="Y76" s="45">
        <v>0.63846767757382294</v>
      </c>
      <c r="Z76" s="45"/>
      <c r="AA76" s="53">
        <v>7</v>
      </c>
      <c r="AB76" s="54">
        <v>0.61837455830388699</v>
      </c>
      <c r="AC76" s="54"/>
      <c r="AD76" s="53">
        <v>12</v>
      </c>
      <c r="AE76" s="54">
        <v>0.67377877596855695</v>
      </c>
      <c r="AF76" s="54"/>
      <c r="AG76" s="53">
        <v>13</v>
      </c>
      <c r="AH76" s="54">
        <v>0.69518716577540096</v>
      </c>
      <c r="AI76" s="54"/>
      <c r="AJ76" s="53">
        <v>12</v>
      </c>
      <c r="AK76" s="54">
        <v>0.64899945916711699</v>
      </c>
      <c r="AL76" s="54"/>
    </row>
    <row r="77" spans="1:38" x14ac:dyDescent="0.3">
      <c r="A77" s="41" t="s">
        <v>130</v>
      </c>
      <c r="B77" s="47" t="s">
        <v>3</v>
      </c>
      <c r="C77" s="44">
        <v>1161</v>
      </c>
      <c r="D77" s="45">
        <v>1.1439888852759501</v>
      </c>
      <c r="E77" s="45">
        <v>138.888888888889</v>
      </c>
      <c r="F77" s="44">
        <v>589</v>
      </c>
      <c r="G77" s="45">
        <v>1.48388884689996</v>
      </c>
      <c r="H77" s="45">
        <v>139.43089430894301</v>
      </c>
      <c r="I77" s="44">
        <v>103</v>
      </c>
      <c r="J77" s="45">
        <v>1.08948593188069</v>
      </c>
      <c r="K77" s="45">
        <v>145.23809523809501</v>
      </c>
      <c r="L77" s="44">
        <v>246</v>
      </c>
      <c r="M77" s="45">
        <v>0.933055186800683</v>
      </c>
      <c r="N77" s="45">
        <v>113.913043478261</v>
      </c>
      <c r="O77" s="44">
        <v>27</v>
      </c>
      <c r="P77" s="45">
        <v>0.74175824175824201</v>
      </c>
      <c r="Q77" s="45">
        <v>200</v>
      </c>
      <c r="R77" s="44">
        <v>28</v>
      </c>
      <c r="S77" s="45">
        <v>0.80298250645253799</v>
      </c>
      <c r="T77" s="45">
        <v>154.54545454545499</v>
      </c>
      <c r="U77" s="44">
        <v>22</v>
      </c>
      <c r="V77" s="45">
        <v>0.71428571428571397</v>
      </c>
      <c r="W77" s="45">
        <v>69.230769230769198</v>
      </c>
      <c r="X77" s="44">
        <v>21</v>
      </c>
      <c r="Y77" s="45">
        <v>0.82417582417582402</v>
      </c>
      <c r="Z77" s="45">
        <v>320</v>
      </c>
      <c r="AA77" s="53">
        <v>23</v>
      </c>
      <c r="AB77" s="54">
        <v>1.0249554367201399</v>
      </c>
      <c r="AC77" s="54">
        <v>91.6666666666667</v>
      </c>
      <c r="AD77" s="53">
        <v>35</v>
      </c>
      <c r="AE77" s="54">
        <v>1.0159651669085601</v>
      </c>
      <c r="AF77" s="54">
        <v>133.333333333333</v>
      </c>
      <c r="AG77" s="53">
        <v>26</v>
      </c>
      <c r="AH77" s="54">
        <v>0.69836153639538001</v>
      </c>
      <c r="AI77" s="54">
        <v>420</v>
      </c>
      <c r="AJ77" s="53">
        <v>41</v>
      </c>
      <c r="AK77" s="54">
        <v>1.07668067226891</v>
      </c>
      <c r="AL77" s="54">
        <v>215.38461538461499</v>
      </c>
    </row>
    <row r="78" spans="1:38" x14ac:dyDescent="0.3">
      <c r="A78" s="42"/>
      <c r="B78" s="47" t="s">
        <v>4</v>
      </c>
      <c r="C78" s="44">
        <v>675</v>
      </c>
      <c r="D78" s="45">
        <v>1.3368454408619199</v>
      </c>
      <c r="E78" s="45"/>
      <c r="F78" s="44">
        <v>343</v>
      </c>
      <c r="G78" s="45">
        <v>1.74368359514005</v>
      </c>
      <c r="H78" s="45"/>
      <c r="I78" s="44">
        <v>61</v>
      </c>
      <c r="J78" s="45">
        <v>1.3056506849315099</v>
      </c>
      <c r="K78" s="45"/>
      <c r="L78" s="44">
        <v>131</v>
      </c>
      <c r="M78" s="45">
        <v>0.99460936906840802</v>
      </c>
      <c r="N78" s="45"/>
      <c r="O78" s="44">
        <v>18</v>
      </c>
      <c r="P78" s="45">
        <v>0.97455332972387698</v>
      </c>
      <c r="Q78" s="45"/>
      <c r="R78" s="44">
        <v>17</v>
      </c>
      <c r="S78" s="45">
        <v>0.95990965556182895</v>
      </c>
      <c r="T78" s="45"/>
      <c r="U78" s="44">
        <v>9</v>
      </c>
      <c r="V78" s="45">
        <v>0.60934326337169897</v>
      </c>
      <c r="W78" s="45"/>
      <c r="X78" s="44">
        <v>16</v>
      </c>
      <c r="Y78" s="45">
        <v>1.2355212355212399</v>
      </c>
      <c r="Z78" s="45"/>
      <c r="AA78" s="53">
        <v>11</v>
      </c>
      <c r="AB78" s="54">
        <v>0.98920863309352502</v>
      </c>
      <c r="AC78" s="54"/>
      <c r="AD78" s="53">
        <v>20</v>
      </c>
      <c r="AE78" s="54">
        <v>1.20192307692308</v>
      </c>
      <c r="AF78" s="54"/>
      <c r="AG78" s="53">
        <v>21</v>
      </c>
      <c r="AH78" s="54">
        <v>1.1332973556395001</v>
      </c>
      <c r="AI78" s="54"/>
      <c r="AJ78" s="53">
        <v>28</v>
      </c>
      <c r="AK78" s="54">
        <v>1.4293006636038801</v>
      </c>
      <c r="AL78" s="54"/>
    </row>
    <row r="79" spans="1:38" x14ac:dyDescent="0.3">
      <c r="A79" s="43"/>
      <c r="B79" s="47" t="s">
        <v>5</v>
      </c>
      <c r="C79" s="44">
        <v>486</v>
      </c>
      <c r="D79" s="45">
        <v>0.95303461123639599</v>
      </c>
      <c r="E79" s="45"/>
      <c r="F79" s="44">
        <v>246</v>
      </c>
      <c r="G79" s="45">
        <v>1.2286484866646701</v>
      </c>
      <c r="H79" s="45"/>
      <c r="I79" s="44">
        <v>42</v>
      </c>
      <c r="J79" s="45">
        <v>0.87829360100376397</v>
      </c>
      <c r="K79" s="45"/>
      <c r="L79" s="44">
        <v>115</v>
      </c>
      <c r="M79" s="45">
        <v>0.871608306806124</v>
      </c>
      <c r="N79" s="45"/>
      <c r="O79" s="44">
        <v>9</v>
      </c>
      <c r="P79" s="45">
        <v>0.50195203569436697</v>
      </c>
      <c r="Q79" s="45"/>
      <c r="R79" s="44">
        <v>11</v>
      </c>
      <c r="S79" s="45">
        <v>0.64102564102564097</v>
      </c>
      <c r="T79" s="45"/>
      <c r="U79" s="44">
        <v>13</v>
      </c>
      <c r="V79" s="45">
        <v>0.81097941359950099</v>
      </c>
      <c r="W79" s="45"/>
      <c r="X79" s="44">
        <v>5</v>
      </c>
      <c r="Y79" s="45">
        <v>0.39904229848363898</v>
      </c>
      <c r="Z79" s="45"/>
      <c r="AA79" s="53">
        <v>12</v>
      </c>
      <c r="AB79" s="54">
        <v>1.0600706713780901</v>
      </c>
      <c r="AC79" s="54"/>
      <c r="AD79" s="53">
        <v>15</v>
      </c>
      <c r="AE79" s="54">
        <v>0.84222346996069597</v>
      </c>
      <c r="AF79" s="54"/>
      <c r="AG79" s="53">
        <v>5</v>
      </c>
      <c r="AH79" s="54">
        <v>0.26737967914438499</v>
      </c>
      <c r="AI79" s="54"/>
      <c r="AJ79" s="53">
        <v>13</v>
      </c>
      <c r="AK79" s="54">
        <v>0.70308274743104404</v>
      </c>
      <c r="AL79" s="54"/>
    </row>
    <row r="80" spans="1:38" x14ac:dyDescent="0.3">
      <c r="A80" s="41" t="s">
        <v>131</v>
      </c>
      <c r="B80" s="47" t="s">
        <v>3</v>
      </c>
      <c r="C80" s="44">
        <v>1059</v>
      </c>
      <c r="D80" s="45">
        <v>1.0434834018150101</v>
      </c>
      <c r="E80" s="45">
        <v>134.81152993348101</v>
      </c>
      <c r="F80" s="44">
        <v>555</v>
      </c>
      <c r="G80" s="45">
        <v>1.39823142619605</v>
      </c>
      <c r="H80" s="45">
        <v>151.13122171945699</v>
      </c>
      <c r="I80" s="44">
        <v>85</v>
      </c>
      <c r="J80" s="45">
        <v>0.89909033213454603</v>
      </c>
      <c r="K80" s="45">
        <v>129.72972972973</v>
      </c>
      <c r="L80" s="44">
        <v>225</v>
      </c>
      <c r="M80" s="45">
        <v>0.85340413426891704</v>
      </c>
      <c r="N80" s="45">
        <v>100.892857142857</v>
      </c>
      <c r="O80" s="44">
        <v>28</v>
      </c>
      <c r="P80" s="45">
        <v>0.76923076923076905</v>
      </c>
      <c r="Q80" s="45">
        <v>100</v>
      </c>
      <c r="R80" s="44">
        <v>33</v>
      </c>
      <c r="S80" s="45">
        <v>0.94637223974763396</v>
      </c>
      <c r="T80" s="45">
        <v>120</v>
      </c>
      <c r="U80" s="44">
        <v>14</v>
      </c>
      <c r="V80" s="45">
        <v>0.45454545454545497</v>
      </c>
      <c r="W80" s="45">
        <v>180</v>
      </c>
      <c r="X80" s="44">
        <v>26</v>
      </c>
      <c r="Y80" s="45">
        <v>1.0204081632653099</v>
      </c>
      <c r="Z80" s="45">
        <v>188.888888888889</v>
      </c>
      <c r="AA80" s="53">
        <v>10</v>
      </c>
      <c r="AB80" s="54">
        <v>0.44563279857397498</v>
      </c>
      <c r="AC80" s="54">
        <v>400</v>
      </c>
      <c r="AD80" s="53">
        <v>28</v>
      </c>
      <c r="AE80" s="54">
        <v>0.81277213352685096</v>
      </c>
      <c r="AF80" s="54">
        <v>115.384615384615</v>
      </c>
      <c r="AG80" s="53">
        <v>25</v>
      </c>
      <c r="AH80" s="54">
        <v>0.67150147730325005</v>
      </c>
      <c r="AI80" s="54">
        <v>150</v>
      </c>
      <c r="AJ80" s="53">
        <v>30</v>
      </c>
      <c r="AK80" s="54">
        <v>0.78781512605042003</v>
      </c>
      <c r="AL80" s="54">
        <v>130.769230769231</v>
      </c>
    </row>
    <row r="81" spans="1:38" x14ac:dyDescent="0.3">
      <c r="A81" s="42"/>
      <c r="B81" s="47" t="s">
        <v>4</v>
      </c>
      <c r="C81" s="44">
        <v>608</v>
      </c>
      <c r="D81" s="45">
        <v>1.2041511526578501</v>
      </c>
      <c r="E81" s="45"/>
      <c r="F81" s="44">
        <v>334</v>
      </c>
      <c r="G81" s="45">
        <v>1.6979309643637801</v>
      </c>
      <c r="H81" s="45"/>
      <c r="I81" s="44">
        <v>48</v>
      </c>
      <c r="J81" s="45">
        <v>1.02739726027397</v>
      </c>
      <c r="K81" s="45"/>
      <c r="L81" s="44">
        <v>113</v>
      </c>
      <c r="M81" s="45">
        <v>0.85794548629565004</v>
      </c>
      <c r="N81" s="45"/>
      <c r="O81" s="44">
        <v>14</v>
      </c>
      <c r="P81" s="45">
        <v>0.75798592311857105</v>
      </c>
      <c r="Q81" s="45"/>
      <c r="R81" s="44">
        <v>18</v>
      </c>
      <c r="S81" s="45">
        <v>1.0163749294184099</v>
      </c>
      <c r="T81" s="45"/>
      <c r="U81" s="44">
        <v>9</v>
      </c>
      <c r="V81" s="45">
        <v>0.60934326337169897</v>
      </c>
      <c r="W81" s="45"/>
      <c r="X81" s="44">
        <v>17</v>
      </c>
      <c r="Y81" s="45">
        <v>1.3127413127413099</v>
      </c>
      <c r="Z81" s="45"/>
      <c r="AA81" s="53">
        <v>8</v>
      </c>
      <c r="AB81" s="54">
        <v>0.71942446043165498</v>
      </c>
      <c r="AC81" s="54"/>
      <c r="AD81" s="53">
        <v>15</v>
      </c>
      <c r="AE81" s="54">
        <v>0.90144230769230804</v>
      </c>
      <c r="AF81" s="54"/>
      <c r="AG81" s="53">
        <v>15</v>
      </c>
      <c r="AH81" s="54">
        <v>0.80949811117107395</v>
      </c>
      <c r="AI81" s="54"/>
      <c r="AJ81" s="53">
        <v>17</v>
      </c>
      <c r="AK81" s="54">
        <v>0.86778968861664096</v>
      </c>
      <c r="AL81" s="54"/>
    </row>
    <row r="82" spans="1:38" x14ac:dyDescent="0.3">
      <c r="A82" s="43"/>
      <c r="B82" s="47" t="s">
        <v>5</v>
      </c>
      <c r="C82" s="44">
        <v>451</v>
      </c>
      <c r="D82" s="45">
        <v>0.88440043141484503</v>
      </c>
      <c r="E82" s="45"/>
      <c r="F82" s="44">
        <v>221</v>
      </c>
      <c r="G82" s="45">
        <v>1.1037858355808601</v>
      </c>
      <c r="H82" s="45"/>
      <c r="I82" s="44">
        <v>37</v>
      </c>
      <c r="J82" s="45">
        <v>0.77373483897950601</v>
      </c>
      <c r="K82" s="45"/>
      <c r="L82" s="44">
        <v>112</v>
      </c>
      <c r="M82" s="45">
        <v>0.848870698802486</v>
      </c>
      <c r="N82" s="45"/>
      <c r="O82" s="44">
        <v>14</v>
      </c>
      <c r="P82" s="45">
        <v>0.78081427774679302</v>
      </c>
      <c r="Q82" s="45"/>
      <c r="R82" s="44">
        <v>15</v>
      </c>
      <c r="S82" s="45">
        <v>0.87412587412587395</v>
      </c>
      <c r="T82" s="45"/>
      <c r="U82" s="44">
        <v>5</v>
      </c>
      <c r="V82" s="45">
        <v>0.31191515907673101</v>
      </c>
      <c r="W82" s="45"/>
      <c r="X82" s="44">
        <v>9</v>
      </c>
      <c r="Y82" s="45">
        <v>0.71827613727055095</v>
      </c>
      <c r="Z82" s="45"/>
      <c r="AA82" s="53">
        <v>2</v>
      </c>
      <c r="AB82" s="54">
        <v>0.17667844522968201</v>
      </c>
      <c r="AC82" s="54"/>
      <c r="AD82" s="53">
        <v>13</v>
      </c>
      <c r="AE82" s="54">
        <v>0.72992700729926996</v>
      </c>
      <c r="AF82" s="54"/>
      <c r="AG82" s="53">
        <v>10</v>
      </c>
      <c r="AH82" s="54">
        <v>0.53475935828876997</v>
      </c>
      <c r="AI82" s="54"/>
      <c r="AJ82" s="53">
        <v>13</v>
      </c>
      <c r="AK82" s="54">
        <v>0.70308274743104404</v>
      </c>
      <c r="AL82" s="54"/>
    </row>
    <row r="83" spans="1:38" x14ac:dyDescent="0.3">
      <c r="A83" s="41" t="s">
        <v>132</v>
      </c>
      <c r="B83" s="47" t="s">
        <v>3</v>
      </c>
      <c r="C83" s="44">
        <v>994</v>
      </c>
      <c r="D83" s="45">
        <v>0.97943578980559098</v>
      </c>
      <c r="E83" s="45">
        <v>121.875</v>
      </c>
      <c r="F83" s="44">
        <v>500</v>
      </c>
      <c r="G83" s="45">
        <v>1.2596679515279801</v>
      </c>
      <c r="H83" s="45">
        <v>126.24434389140301</v>
      </c>
      <c r="I83" s="44">
        <v>73</v>
      </c>
      <c r="J83" s="45">
        <v>0.77215993230378699</v>
      </c>
      <c r="K83" s="45">
        <v>135.48387096774201</v>
      </c>
      <c r="L83" s="44">
        <v>219</v>
      </c>
      <c r="M83" s="45">
        <v>0.83064669068841301</v>
      </c>
      <c r="N83" s="45">
        <v>100.917431192661</v>
      </c>
      <c r="O83" s="44">
        <v>37</v>
      </c>
      <c r="P83" s="45">
        <v>1.01648351648352</v>
      </c>
      <c r="Q83" s="45">
        <v>94.736842105263193</v>
      </c>
      <c r="R83" s="44">
        <v>33</v>
      </c>
      <c r="S83" s="45">
        <v>0.94637223974763396</v>
      </c>
      <c r="T83" s="45">
        <v>120</v>
      </c>
      <c r="U83" s="44">
        <v>24</v>
      </c>
      <c r="V83" s="45">
        <v>0.77922077922077904</v>
      </c>
      <c r="W83" s="45">
        <v>242.857142857143</v>
      </c>
      <c r="X83" s="44">
        <v>15</v>
      </c>
      <c r="Y83" s="45">
        <v>0.58869701726844603</v>
      </c>
      <c r="Z83" s="45">
        <v>150</v>
      </c>
      <c r="AA83" s="53">
        <v>11</v>
      </c>
      <c r="AB83" s="54">
        <v>0.49019607843137297</v>
      </c>
      <c r="AC83" s="54">
        <v>175</v>
      </c>
      <c r="AD83" s="53">
        <v>19</v>
      </c>
      <c r="AE83" s="54">
        <v>0.55152394775036295</v>
      </c>
      <c r="AF83" s="54">
        <v>137.5</v>
      </c>
      <c r="AG83" s="53">
        <v>25</v>
      </c>
      <c r="AH83" s="54">
        <v>0.67150147730325005</v>
      </c>
      <c r="AI83" s="54">
        <v>177.777777777778</v>
      </c>
      <c r="AJ83" s="53">
        <v>38</v>
      </c>
      <c r="AK83" s="54">
        <v>0.997899159663866</v>
      </c>
      <c r="AL83" s="54">
        <v>100</v>
      </c>
    </row>
    <row r="84" spans="1:38" x14ac:dyDescent="0.3">
      <c r="A84" s="42"/>
      <c r="B84" s="47" t="s">
        <v>4</v>
      </c>
      <c r="C84" s="44">
        <v>546</v>
      </c>
      <c r="D84" s="45">
        <v>1.0813594232749699</v>
      </c>
      <c r="E84" s="45"/>
      <c r="F84" s="44">
        <v>279</v>
      </c>
      <c r="G84" s="45">
        <v>1.41833155406436</v>
      </c>
      <c r="H84" s="45"/>
      <c r="I84" s="44">
        <v>42</v>
      </c>
      <c r="J84" s="45">
        <v>0.89897260273972601</v>
      </c>
      <c r="K84" s="45"/>
      <c r="L84" s="44">
        <v>110</v>
      </c>
      <c r="M84" s="45">
        <v>0.83516817250019004</v>
      </c>
      <c r="N84" s="45"/>
      <c r="O84" s="44">
        <v>18</v>
      </c>
      <c r="P84" s="45">
        <v>0.97455332972387698</v>
      </c>
      <c r="Q84" s="45"/>
      <c r="R84" s="44">
        <v>18</v>
      </c>
      <c r="S84" s="45">
        <v>1.0163749294184099</v>
      </c>
      <c r="T84" s="45"/>
      <c r="U84" s="44">
        <v>17</v>
      </c>
      <c r="V84" s="45">
        <v>1.1509817197020999</v>
      </c>
      <c r="W84" s="45"/>
      <c r="X84" s="44">
        <v>9</v>
      </c>
      <c r="Y84" s="45">
        <v>0.69498069498069504</v>
      </c>
      <c r="Z84" s="45"/>
      <c r="AA84" s="53">
        <v>7</v>
      </c>
      <c r="AB84" s="54">
        <v>0.62949640287769804</v>
      </c>
      <c r="AC84" s="54"/>
      <c r="AD84" s="53">
        <v>11</v>
      </c>
      <c r="AE84" s="54">
        <v>0.66105769230769196</v>
      </c>
      <c r="AF84" s="54"/>
      <c r="AG84" s="53">
        <v>16</v>
      </c>
      <c r="AH84" s="54">
        <v>0.86346465191581201</v>
      </c>
      <c r="AI84" s="54"/>
      <c r="AJ84" s="53">
        <v>19</v>
      </c>
      <c r="AK84" s="54">
        <v>0.96988259315977499</v>
      </c>
      <c r="AL84" s="54"/>
    </row>
    <row r="85" spans="1:38" x14ac:dyDescent="0.3">
      <c r="A85" s="43"/>
      <c r="B85" s="47" t="s">
        <v>5</v>
      </c>
      <c r="C85" s="44">
        <v>448</v>
      </c>
      <c r="D85" s="45">
        <v>0.87851750171585397</v>
      </c>
      <c r="E85" s="45"/>
      <c r="F85" s="44">
        <v>221</v>
      </c>
      <c r="G85" s="45">
        <v>1.1037858355808601</v>
      </c>
      <c r="H85" s="45"/>
      <c r="I85" s="44">
        <v>31</v>
      </c>
      <c r="J85" s="45">
        <v>0.64826432455039695</v>
      </c>
      <c r="K85" s="45"/>
      <c r="L85" s="44">
        <v>109</v>
      </c>
      <c r="M85" s="45">
        <v>0.826133090798848</v>
      </c>
      <c r="N85" s="45"/>
      <c r="O85" s="44">
        <v>19</v>
      </c>
      <c r="P85" s="45">
        <v>1.05967651979922</v>
      </c>
      <c r="Q85" s="45"/>
      <c r="R85" s="44">
        <v>15</v>
      </c>
      <c r="S85" s="45">
        <v>0.87412587412587395</v>
      </c>
      <c r="T85" s="45"/>
      <c r="U85" s="44">
        <v>7</v>
      </c>
      <c r="V85" s="45">
        <v>0.43668122270742399</v>
      </c>
      <c r="W85" s="45"/>
      <c r="X85" s="44">
        <v>6</v>
      </c>
      <c r="Y85" s="45">
        <v>0.47885075818036699</v>
      </c>
      <c r="Z85" s="45"/>
      <c r="AA85" s="53">
        <v>4</v>
      </c>
      <c r="AB85" s="54">
        <v>0.35335689045936403</v>
      </c>
      <c r="AC85" s="54"/>
      <c r="AD85" s="53">
        <v>8</v>
      </c>
      <c r="AE85" s="54">
        <v>0.44918585064570499</v>
      </c>
      <c r="AF85" s="54"/>
      <c r="AG85" s="53">
        <v>9</v>
      </c>
      <c r="AH85" s="54">
        <v>0.48128342245989297</v>
      </c>
      <c r="AI85" s="54"/>
      <c r="AJ85" s="53">
        <v>19</v>
      </c>
      <c r="AK85" s="54">
        <v>1.0275824770146</v>
      </c>
      <c r="AL85" s="54"/>
    </row>
    <row r="86" spans="1:38" x14ac:dyDescent="0.3">
      <c r="A86" s="41" t="s">
        <v>133</v>
      </c>
      <c r="B86" s="47" t="s">
        <v>3</v>
      </c>
      <c r="C86" s="44">
        <v>1046</v>
      </c>
      <c r="D86" s="45">
        <v>1.03067387941313</v>
      </c>
      <c r="E86" s="45">
        <v>117.01244813277999</v>
      </c>
      <c r="F86" s="44">
        <v>507</v>
      </c>
      <c r="G86" s="45">
        <v>1.2773033028493701</v>
      </c>
      <c r="H86" s="45">
        <v>135.81395348837199</v>
      </c>
      <c r="I86" s="44">
        <v>93</v>
      </c>
      <c r="J86" s="45">
        <v>0.98371059868838595</v>
      </c>
      <c r="K86" s="45">
        <v>158.333333333333</v>
      </c>
      <c r="L86" s="44">
        <v>238</v>
      </c>
      <c r="M86" s="45">
        <v>0.90271192869334305</v>
      </c>
      <c r="N86" s="45">
        <v>78.947368421052602</v>
      </c>
      <c r="O86" s="44">
        <v>35</v>
      </c>
      <c r="P86" s="45">
        <v>0.96153846153846201</v>
      </c>
      <c r="Q86" s="45">
        <v>150</v>
      </c>
      <c r="R86" s="44">
        <v>29</v>
      </c>
      <c r="S86" s="45">
        <v>0.83166045311155701</v>
      </c>
      <c r="T86" s="45">
        <v>81.25</v>
      </c>
      <c r="U86" s="44">
        <v>22</v>
      </c>
      <c r="V86" s="45">
        <v>0.71428571428571397</v>
      </c>
      <c r="W86" s="45">
        <v>120</v>
      </c>
      <c r="X86" s="44">
        <v>16</v>
      </c>
      <c r="Y86" s="45">
        <v>0.62794348508634201</v>
      </c>
      <c r="Z86" s="45">
        <v>166.666666666667</v>
      </c>
      <c r="AA86" s="53">
        <v>16</v>
      </c>
      <c r="AB86" s="54">
        <v>0.71301247771835996</v>
      </c>
      <c r="AC86" s="54">
        <v>128.57142857142901</v>
      </c>
      <c r="AD86" s="53">
        <v>29</v>
      </c>
      <c r="AE86" s="54">
        <v>0.84179970972423801</v>
      </c>
      <c r="AF86" s="54">
        <v>93.3333333333333</v>
      </c>
      <c r="AG86" s="53">
        <v>33</v>
      </c>
      <c r="AH86" s="54">
        <v>0.88638195004028997</v>
      </c>
      <c r="AI86" s="54">
        <v>83.3333333333333</v>
      </c>
      <c r="AJ86" s="53">
        <v>28</v>
      </c>
      <c r="AK86" s="54">
        <v>0.73529411764705899</v>
      </c>
      <c r="AL86" s="54">
        <v>133.333333333333</v>
      </c>
    </row>
    <row r="87" spans="1:38" x14ac:dyDescent="0.3">
      <c r="A87" s="42"/>
      <c r="B87" s="47" t="s">
        <v>4</v>
      </c>
      <c r="C87" s="44">
        <v>564</v>
      </c>
      <c r="D87" s="45">
        <v>1.11700863503129</v>
      </c>
      <c r="E87" s="45"/>
      <c r="F87" s="44">
        <v>292</v>
      </c>
      <c r="G87" s="45">
        <v>1.48441868740786</v>
      </c>
      <c r="H87" s="45"/>
      <c r="I87" s="44">
        <v>57</v>
      </c>
      <c r="J87" s="45">
        <v>1.22003424657534</v>
      </c>
      <c r="K87" s="45"/>
      <c r="L87" s="44">
        <v>105</v>
      </c>
      <c r="M87" s="45">
        <v>0.79720598284109001</v>
      </c>
      <c r="N87" s="45"/>
      <c r="O87" s="44">
        <v>21</v>
      </c>
      <c r="P87" s="45">
        <v>1.1369788846778599</v>
      </c>
      <c r="Q87" s="45"/>
      <c r="R87" s="44">
        <v>13</v>
      </c>
      <c r="S87" s="45">
        <v>0.734048560135517</v>
      </c>
      <c r="T87" s="45"/>
      <c r="U87" s="44">
        <v>12</v>
      </c>
      <c r="V87" s="45">
        <v>0.81245768449559896</v>
      </c>
      <c r="W87" s="45"/>
      <c r="X87" s="44">
        <v>10</v>
      </c>
      <c r="Y87" s="45">
        <v>0.77220077220077199</v>
      </c>
      <c r="Z87" s="45"/>
      <c r="AA87" s="53">
        <v>9</v>
      </c>
      <c r="AB87" s="54">
        <v>0.80935251798561203</v>
      </c>
      <c r="AC87" s="54"/>
      <c r="AD87" s="53">
        <v>14</v>
      </c>
      <c r="AE87" s="54">
        <v>0.84134615384615397</v>
      </c>
      <c r="AF87" s="54"/>
      <c r="AG87" s="53">
        <v>15</v>
      </c>
      <c r="AH87" s="54">
        <v>0.80949811117107395</v>
      </c>
      <c r="AI87" s="54"/>
      <c r="AJ87" s="53">
        <v>16</v>
      </c>
      <c r="AK87" s="54">
        <v>0.81674323634507395</v>
      </c>
      <c r="AL87" s="54"/>
    </row>
    <row r="88" spans="1:38" x14ac:dyDescent="0.3">
      <c r="A88" s="43"/>
      <c r="B88" s="47" t="s">
        <v>5</v>
      </c>
      <c r="C88" s="44">
        <v>482</v>
      </c>
      <c r="D88" s="45">
        <v>0.94519070497107605</v>
      </c>
      <c r="E88" s="45"/>
      <c r="F88" s="44">
        <v>215</v>
      </c>
      <c r="G88" s="45">
        <v>1.07381879932075</v>
      </c>
      <c r="H88" s="45"/>
      <c r="I88" s="44">
        <v>36</v>
      </c>
      <c r="J88" s="45">
        <v>0.75282308657465502</v>
      </c>
      <c r="K88" s="45"/>
      <c r="L88" s="44">
        <v>133</v>
      </c>
      <c r="M88" s="45">
        <v>1.00803395482795</v>
      </c>
      <c r="N88" s="45"/>
      <c r="O88" s="44">
        <v>14</v>
      </c>
      <c r="P88" s="45">
        <v>0.78081427774679302</v>
      </c>
      <c r="Q88" s="45"/>
      <c r="R88" s="44">
        <v>16</v>
      </c>
      <c r="S88" s="45">
        <v>0.93240093240093203</v>
      </c>
      <c r="T88" s="45"/>
      <c r="U88" s="44">
        <v>10</v>
      </c>
      <c r="V88" s="45">
        <v>0.62383031815346202</v>
      </c>
      <c r="W88" s="45"/>
      <c r="X88" s="44">
        <v>6</v>
      </c>
      <c r="Y88" s="45">
        <v>0.47885075818036699</v>
      </c>
      <c r="Z88" s="45"/>
      <c r="AA88" s="53">
        <v>7</v>
      </c>
      <c r="AB88" s="54">
        <v>0.61837455830388699</v>
      </c>
      <c r="AC88" s="54"/>
      <c r="AD88" s="53">
        <v>15</v>
      </c>
      <c r="AE88" s="54">
        <v>0.84222346996069597</v>
      </c>
      <c r="AF88" s="54"/>
      <c r="AG88" s="53">
        <v>18</v>
      </c>
      <c r="AH88" s="54">
        <v>0.96256684491978595</v>
      </c>
      <c r="AI88" s="54"/>
      <c r="AJ88" s="53">
        <v>12</v>
      </c>
      <c r="AK88" s="54">
        <v>0.64899945916711699</v>
      </c>
      <c r="AL88" s="54"/>
    </row>
    <row r="89" spans="1:38" x14ac:dyDescent="0.3">
      <c r="A89" s="41" t="s">
        <v>134</v>
      </c>
      <c r="B89" s="47" t="s">
        <v>3</v>
      </c>
      <c r="C89" s="44">
        <v>976</v>
      </c>
      <c r="D89" s="45">
        <v>0.961699528018367</v>
      </c>
      <c r="E89" s="45">
        <v>120.814479638009</v>
      </c>
      <c r="F89" s="44">
        <v>460</v>
      </c>
      <c r="G89" s="45">
        <v>1.15889451540574</v>
      </c>
      <c r="H89" s="45">
        <v>113.95348837209301</v>
      </c>
      <c r="I89" s="44">
        <v>70</v>
      </c>
      <c r="J89" s="45">
        <v>0.74042733234609703</v>
      </c>
      <c r="K89" s="45">
        <v>311.76470588235298</v>
      </c>
      <c r="L89" s="44">
        <v>252</v>
      </c>
      <c r="M89" s="45">
        <v>0.95581263038118702</v>
      </c>
      <c r="N89" s="45">
        <v>95.348837209302303</v>
      </c>
      <c r="O89" s="44">
        <v>24</v>
      </c>
      <c r="P89" s="45">
        <v>0.659340659340659</v>
      </c>
      <c r="Q89" s="45">
        <v>118.181818181818</v>
      </c>
      <c r="R89" s="44">
        <v>33</v>
      </c>
      <c r="S89" s="45">
        <v>0.94637223974763396</v>
      </c>
      <c r="T89" s="45">
        <v>230</v>
      </c>
      <c r="U89" s="44">
        <v>20</v>
      </c>
      <c r="V89" s="45">
        <v>0.64935064935064901</v>
      </c>
      <c r="W89" s="45">
        <v>300</v>
      </c>
      <c r="X89" s="44">
        <v>16</v>
      </c>
      <c r="Y89" s="45">
        <v>0.62794348508634201</v>
      </c>
      <c r="Z89" s="45">
        <v>128.57142857142901</v>
      </c>
      <c r="AA89" s="53">
        <v>16</v>
      </c>
      <c r="AB89" s="54">
        <v>0.71301247771835996</v>
      </c>
      <c r="AC89" s="54">
        <v>166.666666666667</v>
      </c>
      <c r="AD89" s="53">
        <v>32</v>
      </c>
      <c r="AE89" s="54">
        <v>0.92888243831640105</v>
      </c>
      <c r="AF89" s="54">
        <v>128.57142857142901</v>
      </c>
      <c r="AG89" s="53">
        <v>24</v>
      </c>
      <c r="AH89" s="54">
        <v>0.64464141821111998</v>
      </c>
      <c r="AI89" s="54">
        <v>71.428571428571402</v>
      </c>
      <c r="AJ89" s="53">
        <v>29</v>
      </c>
      <c r="AK89" s="54">
        <v>0.76155462184873901</v>
      </c>
      <c r="AL89" s="54">
        <v>107.142857142857</v>
      </c>
    </row>
    <row r="90" spans="1:38" x14ac:dyDescent="0.3">
      <c r="A90" s="42"/>
      <c r="B90" s="47" t="s">
        <v>4</v>
      </c>
      <c r="C90" s="44">
        <v>534</v>
      </c>
      <c r="D90" s="45">
        <v>1.0575932821041001</v>
      </c>
      <c r="E90" s="45"/>
      <c r="F90" s="44">
        <v>245</v>
      </c>
      <c r="G90" s="45">
        <v>1.2454882822429001</v>
      </c>
      <c r="H90" s="45"/>
      <c r="I90" s="44">
        <v>53</v>
      </c>
      <c r="J90" s="45">
        <v>1.13441780821918</v>
      </c>
      <c r="K90" s="45"/>
      <c r="L90" s="44">
        <v>123</v>
      </c>
      <c r="M90" s="45">
        <v>0.93386986561384899</v>
      </c>
      <c r="N90" s="45"/>
      <c r="O90" s="44">
        <v>13</v>
      </c>
      <c r="P90" s="45">
        <v>0.70384407146724404</v>
      </c>
      <c r="Q90" s="45"/>
      <c r="R90" s="44">
        <v>23</v>
      </c>
      <c r="S90" s="45">
        <v>1.2987012987013</v>
      </c>
      <c r="T90" s="45"/>
      <c r="U90" s="44">
        <v>15</v>
      </c>
      <c r="V90" s="45">
        <v>1.0155721056195</v>
      </c>
      <c r="W90" s="45"/>
      <c r="X90" s="44">
        <v>9</v>
      </c>
      <c r="Y90" s="45">
        <v>0.69498069498069504</v>
      </c>
      <c r="Z90" s="45"/>
      <c r="AA90" s="53">
        <v>10</v>
      </c>
      <c r="AB90" s="54">
        <v>0.89928057553956797</v>
      </c>
      <c r="AC90" s="54"/>
      <c r="AD90" s="53">
        <v>18</v>
      </c>
      <c r="AE90" s="54">
        <v>1.0817307692307701</v>
      </c>
      <c r="AF90" s="54"/>
      <c r="AG90" s="53">
        <v>10</v>
      </c>
      <c r="AH90" s="54">
        <v>0.53966540744738301</v>
      </c>
      <c r="AI90" s="54"/>
      <c r="AJ90" s="53">
        <v>15</v>
      </c>
      <c r="AK90" s="54">
        <v>0.76569678407350705</v>
      </c>
      <c r="AL90" s="54"/>
    </row>
    <row r="91" spans="1:38" x14ac:dyDescent="0.3">
      <c r="A91" s="43"/>
      <c r="B91" s="47" t="s">
        <v>5</v>
      </c>
      <c r="C91" s="44">
        <v>442</v>
      </c>
      <c r="D91" s="45">
        <v>0.86675164231787405</v>
      </c>
      <c r="E91" s="45"/>
      <c r="F91" s="44">
        <v>215</v>
      </c>
      <c r="G91" s="45">
        <v>1.07381879932075</v>
      </c>
      <c r="H91" s="45"/>
      <c r="I91" s="44">
        <v>17</v>
      </c>
      <c r="J91" s="45">
        <v>0.35549979088247602</v>
      </c>
      <c r="K91" s="45"/>
      <c r="L91" s="44">
        <v>129</v>
      </c>
      <c r="M91" s="45">
        <v>0.97771714415643496</v>
      </c>
      <c r="N91" s="45"/>
      <c r="O91" s="44">
        <v>11</v>
      </c>
      <c r="P91" s="45">
        <v>0.61349693251533699</v>
      </c>
      <c r="Q91" s="45"/>
      <c r="R91" s="44">
        <v>10</v>
      </c>
      <c r="S91" s="45">
        <v>0.582750582750583</v>
      </c>
      <c r="T91" s="45"/>
      <c r="U91" s="44">
        <v>5</v>
      </c>
      <c r="V91" s="45">
        <v>0.31191515907673101</v>
      </c>
      <c r="W91" s="45"/>
      <c r="X91" s="44">
        <v>7</v>
      </c>
      <c r="Y91" s="45">
        <v>0.55865921787709505</v>
      </c>
      <c r="Z91" s="45"/>
      <c r="AA91" s="53">
        <v>6</v>
      </c>
      <c r="AB91" s="54">
        <v>0.53003533568904604</v>
      </c>
      <c r="AC91" s="54"/>
      <c r="AD91" s="53">
        <v>14</v>
      </c>
      <c r="AE91" s="54">
        <v>0.78607523862998296</v>
      </c>
      <c r="AF91" s="54"/>
      <c r="AG91" s="53">
        <v>14</v>
      </c>
      <c r="AH91" s="54">
        <v>0.74866310160427796</v>
      </c>
      <c r="AI91" s="54"/>
      <c r="AJ91" s="53">
        <v>14</v>
      </c>
      <c r="AK91" s="54">
        <v>0.75716603569496999</v>
      </c>
      <c r="AL91" s="54"/>
    </row>
    <row r="92" spans="1:38" x14ac:dyDescent="0.3">
      <c r="A92" s="41" t="s">
        <v>135</v>
      </c>
      <c r="B92" s="47" t="s">
        <v>3</v>
      </c>
      <c r="C92" s="44">
        <v>906</v>
      </c>
      <c r="D92" s="45">
        <v>0.89272517662360695</v>
      </c>
      <c r="E92" s="45">
        <v>104.05405405405401</v>
      </c>
      <c r="F92" s="44">
        <v>373</v>
      </c>
      <c r="G92" s="45">
        <v>0.93971229183987104</v>
      </c>
      <c r="H92" s="45">
        <v>120.710059171598</v>
      </c>
      <c r="I92" s="44">
        <v>65</v>
      </c>
      <c r="J92" s="45">
        <v>0.68753966574994696</v>
      </c>
      <c r="K92" s="45">
        <v>160</v>
      </c>
      <c r="L92" s="44">
        <v>295</v>
      </c>
      <c r="M92" s="45">
        <v>1.1189076427081399</v>
      </c>
      <c r="N92" s="45">
        <v>83.229813664596307</v>
      </c>
      <c r="O92" s="44">
        <v>26</v>
      </c>
      <c r="P92" s="45">
        <v>0.71428571428571397</v>
      </c>
      <c r="Q92" s="45">
        <v>100</v>
      </c>
      <c r="R92" s="44">
        <v>28</v>
      </c>
      <c r="S92" s="45">
        <v>0.80298250645253799</v>
      </c>
      <c r="T92" s="45">
        <v>47.368421052631597</v>
      </c>
      <c r="U92" s="44">
        <v>11</v>
      </c>
      <c r="V92" s="45">
        <v>0.35714285714285698</v>
      </c>
      <c r="W92" s="45">
        <v>120</v>
      </c>
      <c r="X92" s="44">
        <v>15</v>
      </c>
      <c r="Y92" s="45">
        <v>0.58869701726844603</v>
      </c>
      <c r="Z92" s="45">
        <v>114.28571428571399</v>
      </c>
      <c r="AA92" s="53">
        <v>16</v>
      </c>
      <c r="AB92" s="54">
        <v>0.71301247771835996</v>
      </c>
      <c r="AC92" s="54">
        <v>100</v>
      </c>
      <c r="AD92" s="53">
        <v>27</v>
      </c>
      <c r="AE92" s="54">
        <v>0.78374455732946302</v>
      </c>
      <c r="AF92" s="54">
        <v>80</v>
      </c>
      <c r="AG92" s="53">
        <v>24</v>
      </c>
      <c r="AH92" s="54">
        <v>0.64464141821111998</v>
      </c>
      <c r="AI92" s="54">
        <v>118.181818181818</v>
      </c>
      <c r="AJ92" s="53">
        <v>26</v>
      </c>
      <c r="AK92" s="54">
        <v>0.68277310924369705</v>
      </c>
      <c r="AL92" s="54">
        <v>136.363636363636</v>
      </c>
    </row>
    <row r="93" spans="1:38" x14ac:dyDescent="0.3">
      <c r="A93" s="42"/>
      <c r="B93" s="47" t="s">
        <v>4</v>
      </c>
      <c r="C93" s="44">
        <v>462</v>
      </c>
      <c r="D93" s="45">
        <v>0.914996435078824</v>
      </c>
      <c r="E93" s="45"/>
      <c r="F93" s="44">
        <v>204</v>
      </c>
      <c r="G93" s="45">
        <v>1.0370596309287801</v>
      </c>
      <c r="H93" s="45"/>
      <c r="I93" s="44">
        <v>40</v>
      </c>
      <c r="J93" s="45">
        <v>0.85616438356164404</v>
      </c>
      <c r="K93" s="45"/>
      <c r="L93" s="44">
        <v>134</v>
      </c>
      <c r="M93" s="45">
        <v>1.01738668286387</v>
      </c>
      <c r="N93" s="45"/>
      <c r="O93" s="44">
        <v>13</v>
      </c>
      <c r="P93" s="45">
        <v>0.70384407146724404</v>
      </c>
      <c r="Q93" s="45"/>
      <c r="R93" s="44">
        <v>9</v>
      </c>
      <c r="S93" s="45">
        <v>0.50818746470920395</v>
      </c>
      <c r="T93" s="45"/>
      <c r="U93" s="44">
        <v>6</v>
      </c>
      <c r="V93" s="45">
        <v>0.40622884224779998</v>
      </c>
      <c r="W93" s="45"/>
      <c r="X93" s="44">
        <v>8</v>
      </c>
      <c r="Y93" s="45">
        <v>0.61776061776061797</v>
      </c>
      <c r="Z93" s="45"/>
      <c r="AA93" s="53">
        <v>8</v>
      </c>
      <c r="AB93" s="54">
        <v>0.71942446043165498</v>
      </c>
      <c r="AC93" s="54"/>
      <c r="AD93" s="53">
        <v>12</v>
      </c>
      <c r="AE93" s="54">
        <v>0.72115384615384603</v>
      </c>
      <c r="AF93" s="54"/>
      <c r="AG93" s="53">
        <v>13</v>
      </c>
      <c r="AH93" s="54">
        <v>0.70156502968159695</v>
      </c>
      <c r="AI93" s="54"/>
      <c r="AJ93" s="53">
        <v>15</v>
      </c>
      <c r="AK93" s="54">
        <v>0.76569678407350705</v>
      </c>
      <c r="AL93" s="54"/>
    </row>
    <row r="94" spans="1:38" x14ac:dyDescent="0.3">
      <c r="A94" s="43"/>
      <c r="B94" s="47" t="s">
        <v>5</v>
      </c>
      <c r="C94" s="44">
        <v>444</v>
      </c>
      <c r="D94" s="45">
        <v>0.87067359545053402</v>
      </c>
      <c r="E94" s="45"/>
      <c r="F94" s="44">
        <v>169</v>
      </c>
      <c r="G94" s="45">
        <v>0.84407152132654095</v>
      </c>
      <c r="H94" s="45"/>
      <c r="I94" s="44">
        <v>25</v>
      </c>
      <c r="J94" s="45">
        <v>0.52279381012128801</v>
      </c>
      <c r="K94" s="45"/>
      <c r="L94" s="44">
        <v>161</v>
      </c>
      <c r="M94" s="45">
        <v>1.2202516295285699</v>
      </c>
      <c r="N94" s="45"/>
      <c r="O94" s="44">
        <v>13</v>
      </c>
      <c r="P94" s="45">
        <v>0.72504182933630801</v>
      </c>
      <c r="Q94" s="45"/>
      <c r="R94" s="44">
        <v>19</v>
      </c>
      <c r="S94" s="45">
        <v>1.10722610722611</v>
      </c>
      <c r="T94" s="45"/>
      <c r="U94" s="44">
        <v>5</v>
      </c>
      <c r="V94" s="45">
        <v>0.31191515907673101</v>
      </c>
      <c r="W94" s="45"/>
      <c r="X94" s="44">
        <v>7</v>
      </c>
      <c r="Y94" s="45">
        <v>0.55865921787709505</v>
      </c>
      <c r="Z94" s="45"/>
      <c r="AA94" s="53">
        <v>8</v>
      </c>
      <c r="AB94" s="54">
        <v>0.70671378091872805</v>
      </c>
      <c r="AC94" s="54"/>
      <c r="AD94" s="53">
        <v>15</v>
      </c>
      <c r="AE94" s="54">
        <v>0.84222346996069597</v>
      </c>
      <c r="AF94" s="54"/>
      <c r="AG94" s="53">
        <v>11</v>
      </c>
      <c r="AH94" s="54">
        <v>0.58823529411764697</v>
      </c>
      <c r="AI94" s="54"/>
      <c r="AJ94" s="53">
        <v>11</v>
      </c>
      <c r="AK94" s="54">
        <v>0.59491617090319104</v>
      </c>
      <c r="AL94" s="54"/>
    </row>
    <row r="95" spans="1:38" x14ac:dyDescent="0.3">
      <c r="A95" s="41" t="s">
        <v>136</v>
      </c>
      <c r="B95" s="47" t="s">
        <v>3</v>
      </c>
      <c r="C95" s="44">
        <v>877</v>
      </c>
      <c r="D95" s="45">
        <v>0.86415008818863503</v>
      </c>
      <c r="E95" s="45">
        <v>120.35175879397001</v>
      </c>
      <c r="F95" s="44">
        <v>364</v>
      </c>
      <c r="G95" s="45">
        <v>0.91703826871236704</v>
      </c>
      <c r="H95" s="45">
        <v>145.94594594594599</v>
      </c>
      <c r="I95" s="44">
        <v>53</v>
      </c>
      <c r="J95" s="45">
        <v>0.56060926591918803</v>
      </c>
      <c r="K95" s="45">
        <v>130.434782608696</v>
      </c>
      <c r="L95" s="44">
        <v>291</v>
      </c>
      <c r="M95" s="45">
        <v>1.10373601365447</v>
      </c>
      <c r="N95" s="45">
        <v>79.629629629629605</v>
      </c>
      <c r="O95" s="44">
        <v>25</v>
      </c>
      <c r="P95" s="45">
        <v>0.68681318681318704</v>
      </c>
      <c r="Q95" s="45">
        <v>257.142857142857</v>
      </c>
      <c r="R95" s="44">
        <v>24</v>
      </c>
      <c r="S95" s="45">
        <v>0.68827071981646104</v>
      </c>
      <c r="T95" s="45">
        <v>118.181818181818</v>
      </c>
      <c r="U95" s="44">
        <v>14</v>
      </c>
      <c r="V95" s="45">
        <v>0.45454545454545497</v>
      </c>
      <c r="W95" s="45">
        <v>366.66666666666703</v>
      </c>
      <c r="X95" s="44">
        <v>13</v>
      </c>
      <c r="Y95" s="45">
        <v>0.51020408163265296</v>
      </c>
      <c r="Z95" s="45">
        <v>550</v>
      </c>
      <c r="AA95" s="53">
        <v>13</v>
      </c>
      <c r="AB95" s="54">
        <v>0.57932263814616802</v>
      </c>
      <c r="AC95" s="54">
        <v>116.666666666667</v>
      </c>
      <c r="AD95" s="53">
        <v>21</v>
      </c>
      <c r="AE95" s="54">
        <v>0.60957910014513805</v>
      </c>
      <c r="AF95" s="54">
        <v>200</v>
      </c>
      <c r="AG95" s="53">
        <v>30</v>
      </c>
      <c r="AH95" s="54">
        <v>0.80580177276389997</v>
      </c>
      <c r="AI95" s="54">
        <v>130.769230769231</v>
      </c>
      <c r="AJ95" s="53">
        <v>29</v>
      </c>
      <c r="AK95" s="54">
        <v>0.76155462184873901</v>
      </c>
      <c r="AL95" s="54">
        <v>81.25</v>
      </c>
    </row>
    <row r="96" spans="1:38" x14ac:dyDescent="0.3">
      <c r="A96" s="42"/>
      <c r="B96" s="47" t="s">
        <v>4</v>
      </c>
      <c r="C96" s="44">
        <v>479</v>
      </c>
      <c r="D96" s="45">
        <v>0.948665135070902</v>
      </c>
      <c r="E96" s="45"/>
      <c r="F96" s="44">
        <v>216</v>
      </c>
      <c r="G96" s="45">
        <v>1.09806313863047</v>
      </c>
      <c r="H96" s="45"/>
      <c r="I96" s="44">
        <v>30</v>
      </c>
      <c r="J96" s="45">
        <v>0.64212328767123295</v>
      </c>
      <c r="K96" s="45"/>
      <c r="L96" s="44">
        <v>129</v>
      </c>
      <c r="M96" s="45">
        <v>0.97942449320476799</v>
      </c>
      <c r="N96" s="45"/>
      <c r="O96" s="44">
        <v>18</v>
      </c>
      <c r="P96" s="45">
        <v>0.97455332972387698</v>
      </c>
      <c r="Q96" s="45"/>
      <c r="R96" s="44">
        <v>13</v>
      </c>
      <c r="S96" s="45">
        <v>0.734048560135517</v>
      </c>
      <c r="T96" s="45"/>
      <c r="U96" s="44">
        <v>11</v>
      </c>
      <c r="V96" s="45">
        <v>0.74475287745429897</v>
      </c>
      <c r="W96" s="45"/>
      <c r="X96" s="44">
        <v>11</v>
      </c>
      <c r="Y96" s="45">
        <v>0.84942084942084894</v>
      </c>
      <c r="Z96" s="45"/>
      <c r="AA96" s="53">
        <v>7</v>
      </c>
      <c r="AB96" s="54">
        <v>0.62949640287769804</v>
      </c>
      <c r="AC96" s="54"/>
      <c r="AD96" s="53">
        <v>14</v>
      </c>
      <c r="AE96" s="54">
        <v>0.84134615384615397</v>
      </c>
      <c r="AF96" s="54"/>
      <c r="AG96" s="53">
        <v>17</v>
      </c>
      <c r="AH96" s="54">
        <v>0.91743119266054995</v>
      </c>
      <c r="AI96" s="54"/>
      <c r="AJ96" s="53">
        <v>13</v>
      </c>
      <c r="AK96" s="54">
        <v>0.66360387953037303</v>
      </c>
      <c r="AL96" s="54"/>
    </row>
    <row r="97" spans="1:38" x14ac:dyDescent="0.3">
      <c r="A97" s="43"/>
      <c r="B97" s="47" t="s">
        <v>5</v>
      </c>
      <c r="C97" s="44">
        <v>398</v>
      </c>
      <c r="D97" s="45">
        <v>0.780468673399353</v>
      </c>
      <c r="E97" s="45"/>
      <c r="F97" s="44">
        <v>148</v>
      </c>
      <c r="G97" s="45">
        <v>0.73918689441614205</v>
      </c>
      <c r="H97" s="45"/>
      <c r="I97" s="44">
        <v>23</v>
      </c>
      <c r="J97" s="45">
        <v>0.48097030531158502</v>
      </c>
      <c r="K97" s="45"/>
      <c r="L97" s="44">
        <v>162</v>
      </c>
      <c r="M97" s="45">
        <v>1.22783083219645</v>
      </c>
      <c r="N97" s="45"/>
      <c r="O97" s="44">
        <v>7</v>
      </c>
      <c r="P97" s="45">
        <v>0.39040713887339701</v>
      </c>
      <c r="Q97" s="45"/>
      <c r="R97" s="44">
        <v>11</v>
      </c>
      <c r="S97" s="45">
        <v>0.64102564102564097</v>
      </c>
      <c r="T97" s="45"/>
      <c r="U97" s="44">
        <v>3</v>
      </c>
      <c r="V97" s="45">
        <v>0.187149095446039</v>
      </c>
      <c r="W97" s="45"/>
      <c r="X97" s="44">
        <v>2</v>
      </c>
      <c r="Y97" s="45">
        <v>0.15961691939345601</v>
      </c>
      <c r="Z97" s="45"/>
      <c r="AA97" s="53">
        <v>6</v>
      </c>
      <c r="AB97" s="54">
        <v>0.53003533568904604</v>
      </c>
      <c r="AC97" s="54"/>
      <c r="AD97" s="53">
        <v>7</v>
      </c>
      <c r="AE97" s="54">
        <v>0.39303761931499198</v>
      </c>
      <c r="AF97" s="54"/>
      <c r="AG97" s="53">
        <v>13</v>
      </c>
      <c r="AH97" s="54">
        <v>0.69518716577540096</v>
      </c>
      <c r="AI97" s="54"/>
      <c r="AJ97" s="53">
        <v>16</v>
      </c>
      <c r="AK97" s="54">
        <v>0.86533261222282298</v>
      </c>
      <c r="AL97" s="54"/>
    </row>
    <row r="98" spans="1:38" x14ac:dyDescent="0.3">
      <c r="A98" s="41" t="s">
        <v>137</v>
      </c>
      <c r="B98" s="47" t="s">
        <v>3</v>
      </c>
      <c r="C98" s="44">
        <v>963</v>
      </c>
      <c r="D98" s="45">
        <v>0.94889000561648296</v>
      </c>
      <c r="E98" s="45">
        <v>113.053097345133</v>
      </c>
      <c r="F98" s="44">
        <v>368</v>
      </c>
      <c r="G98" s="45">
        <v>0.92711561232459105</v>
      </c>
      <c r="H98" s="45">
        <v>105.586592178771</v>
      </c>
      <c r="I98" s="44">
        <v>68</v>
      </c>
      <c r="J98" s="45">
        <v>0.71927226570763703</v>
      </c>
      <c r="K98" s="45">
        <v>209.09090909090901</v>
      </c>
      <c r="L98" s="44">
        <v>346</v>
      </c>
      <c r="M98" s="45">
        <v>1.31234591314242</v>
      </c>
      <c r="N98" s="45">
        <v>80.2083333333333</v>
      </c>
      <c r="O98" s="44">
        <v>30</v>
      </c>
      <c r="P98" s="45">
        <v>0.82417582417582402</v>
      </c>
      <c r="Q98" s="45">
        <v>130.769230769231</v>
      </c>
      <c r="R98" s="44">
        <v>29</v>
      </c>
      <c r="S98" s="45">
        <v>0.83166045311155701</v>
      </c>
      <c r="T98" s="45">
        <v>141.666666666667</v>
      </c>
      <c r="U98" s="44">
        <v>18</v>
      </c>
      <c r="V98" s="45">
        <v>0.58441558441558406</v>
      </c>
      <c r="W98" s="45">
        <v>200</v>
      </c>
      <c r="X98" s="44">
        <v>15</v>
      </c>
      <c r="Y98" s="45">
        <v>0.58869701726844603</v>
      </c>
      <c r="Z98" s="45">
        <v>200</v>
      </c>
      <c r="AA98" s="53">
        <v>15</v>
      </c>
      <c r="AB98" s="54">
        <v>0.66844919786096302</v>
      </c>
      <c r="AC98" s="54">
        <v>275</v>
      </c>
      <c r="AD98" s="53">
        <v>19</v>
      </c>
      <c r="AE98" s="54">
        <v>0.55152394775036295</v>
      </c>
      <c r="AF98" s="54">
        <v>850</v>
      </c>
      <c r="AG98" s="53">
        <v>26</v>
      </c>
      <c r="AH98" s="54">
        <v>0.69836153639538001</v>
      </c>
      <c r="AI98" s="54">
        <v>116.666666666667</v>
      </c>
      <c r="AJ98" s="53">
        <v>29</v>
      </c>
      <c r="AK98" s="54">
        <v>0.76155462184873901</v>
      </c>
      <c r="AL98" s="54">
        <v>480</v>
      </c>
    </row>
    <row r="99" spans="1:38" x14ac:dyDescent="0.3">
      <c r="A99" s="42"/>
      <c r="B99" s="47" t="s">
        <v>4</v>
      </c>
      <c r="C99" s="44">
        <v>511</v>
      </c>
      <c r="D99" s="45">
        <v>1.01204151152658</v>
      </c>
      <c r="E99" s="45"/>
      <c r="F99" s="44">
        <v>189</v>
      </c>
      <c r="G99" s="45">
        <v>0.96080524630166197</v>
      </c>
      <c r="H99" s="45"/>
      <c r="I99" s="44">
        <v>46</v>
      </c>
      <c r="J99" s="45">
        <v>0.98458904109588996</v>
      </c>
      <c r="K99" s="45"/>
      <c r="L99" s="44">
        <v>154</v>
      </c>
      <c r="M99" s="45">
        <v>1.1692354415002699</v>
      </c>
      <c r="N99" s="45"/>
      <c r="O99" s="44">
        <v>17</v>
      </c>
      <c r="P99" s="45">
        <v>0.92041147807254997</v>
      </c>
      <c r="Q99" s="45"/>
      <c r="R99" s="44">
        <v>17</v>
      </c>
      <c r="S99" s="45">
        <v>0.95990965556182895</v>
      </c>
      <c r="T99" s="45"/>
      <c r="U99" s="44">
        <v>12</v>
      </c>
      <c r="V99" s="45">
        <v>0.81245768449559896</v>
      </c>
      <c r="W99" s="45"/>
      <c r="X99" s="44">
        <v>10</v>
      </c>
      <c r="Y99" s="45">
        <v>0.77220077220077199</v>
      </c>
      <c r="Z99" s="45"/>
      <c r="AA99" s="53">
        <v>11</v>
      </c>
      <c r="AB99" s="54">
        <v>0.98920863309352502</v>
      </c>
      <c r="AC99" s="54"/>
      <c r="AD99" s="53">
        <v>17</v>
      </c>
      <c r="AE99" s="54">
        <v>1.0216346153846201</v>
      </c>
      <c r="AF99" s="54"/>
      <c r="AG99" s="53">
        <v>14</v>
      </c>
      <c r="AH99" s="54">
        <v>0.75553157042633601</v>
      </c>
      <c r="AI99" s="54"/>
      <c r="AJ99" s="53">
        <v>24</v>
      </c>
      <c r="AK99" s="54">
        <v>1.22511485451761</v>
      </c>
      <c r="AL99" s="54"/>
    </row>
    <row r="100" spans="1:38" x14ac:dyDescent="0.3">
      <c r="A100" s="43"/>
      <c r="B100" s="47" t="s">
        <v>5</v>
      </c>
      <c r="C100" s="44">
        <v>452</v>
      </c>
      <c r="D100" s="45">
        <v>0.88636140798117502</v>
      </c>
      <c r="E100" s="45"/>
      <c r="F100" s="44">
        <v>179</v>
      </c>
      <c r="G100" s="45">
        <v>0.89401658176006404</v>
      </c>
      <c r="H100" s="45"/>
      <c r="I100" s="44">
        <v>22</v>
      </c>
      <c r="J100" s="45">
        <v>0.46005855290673398</v>
      </c>
      <c r="K100" s="45"/>
      <c r="L100" s="44">
        <v>192</v>
      </c>
      <c r="M100" s="45">
        <v>1.4552069122328299</v>
      </c>
      <c r="N100" s="45"/>
      <c r="O100" s="44">
        <v>13</v>
      </c>
      <c r="P100" s="45">
        <v>0.72504182933630801</v>
      </c>
      <c r="Q100" s="45"/>
      <c r="R100" s="44">
        <v>12</v>
      </c>
      <c r="S100" s="45">
        <v>0.69930069930069905</v>
      </c>
      <c r="T100" s="45"/>
      <c r="U100" s="44">
        <v>6</v>
      </c>
      <c r="V100" s="45">
        <v>0.374298190892077</v>
      </c>
      <c r="W100" s="45"/>
      <c r="X100" s="44">
        <v>5</v>
      </c>
      <c r="Y100" s="45">
        <v>0.39904229848363898</v>
      </c>
      <c r="Z100" s="45"/>
      <c r="AA100" s="53">
        <v>4</v>
      </c>
      <c r="AB100" s="54">
        <v>0.35335689045936403</v>
      </c>
      <c r="AC100" s="54"/>
      <c r="AD100" s="53">
        <v>2</v>
      </c>
      <c r="AE100" s="54">
        <v>0.112296462661426</v>
      </c>
      <c r="AF100" s="54"/>
      <c r="AG100" s="53">
        <v>12</v>
      </c>
      <c r="AH100" s="54">
        <v>0.64171122994652396</v>
      </c>
      <c r="AI100" s="54"/>
      <c r="AJ100" s="53">
        <v>5</v>
      </c>
      <c r="AK100" s="54">
        <v>0.27041644131963199</v>
      </c>
      <c r="AL100" s="54"/>
    </row>
    <row r="101" spans="1:38" x14ac:dyDescent="0.3">
      <c r="A101" s="41" t="s">
        <v>138</v>
      </c>
      <c r="B101" s="47" t="s">
        <v>3</v>
      </c>
      <c r="C101" s="44">
        <v>911</v>
      </c>
      <c r="D101" s="45">
        <v>0.897651916008947</v>
      </c>
      <c r="E101" s="45">
        <v>110.392609699769</v>
      </c>
      <c r="F101" s="44">
        <v>349</v>
      </c>
      <c r="G101" s="45">
        <v>0.87924823016652798</v>
      </c>
      <c r="H101" s="45">
        <v>140.68965517241401</v>
      </c>
      <c r="I101" s="44">
        <v>52</v>
      </c>
      <c r="J101" s="45">
        <v>0.55003173259995797</v>
      </c>
      <c r="K101" s="45">
        <v>188.888888888889</v>
      </c>
      <c r="L101" s="44">
        <v>340</v>
      </c>
      <c r="M101" s="45">
        <v>1.28958846956192</v>
      </c>
      <c r="N101" s="45">
        <v>64.251207729468604</v>
      </c>
      <c r="O101" s="44">
        <v>25</v>
      </c>
      <c r="P101" s="45">
        <v>0.68681318681318704</v>
      </c>
      <c r="Q101" s="45">
        <v>316.66666666666703</v>
      </c>
      <c r="R101" s="44">
        <v>17</v>
      </c>
      <c r="S101" s="45">
        <v>0.48752509320332699</v>
      </c>
      <c r="T101" s="45">
        <v>142.857142857143</v>
      </c>
      <c r="U101" s="44">
        <v>22</v>
      </c>
      <c r="V101" s="45">
        <v>0.71428571428571397</v>
      </c>
      <c r="W101" s="45">
        <v>144.444444444444</v>
      </c>
      <c r="X101" s="44">
        <v>12</v>
      </c>
      <c r="Y101" s="45">
        <v>0.47095761381475698</v>
      </c>
      <c r="Z101" s="45">
        <v>140</v>
      </c>
      <c r="AA101" s="53">
        <v>10</v>
      </c>
      <c r="AB101" s="54">
        <v>0.44563279857397498</v>
      </c>
      <c r="AC101" s="54">
        <v>900</v>
      </c>
      <c r="AD101" s="53">
        <v>24</v>
      </c>
      <c r="AE101" s="54">
        <v>0.69666182873729998</v>
      </c>
      <c r="AF101" s="54">
        <v>140</v>
      </c>
      <c r="AG101" s="53">
        <v>29</v>
      </c>
      <c r="AH101" s="54">
        <v>0.77894171367177001</v>
      </c>
      <c r="AI101" s="54">
        <v>141.666666666667</v>
      </c>
      <c r="AJ101" s="53">
        <v>31</v>
      </c>
      <c r="AK101" s="54">
        <v>0.81407563025210095</v>
      </c>
      <c r="AL101" s="54">
        <v>138.461538461538</v>
      </c>
    </row>
    <row r="102" spans="1:38" x14ac:dyDescent="0.3">
      <c r="A102" s="42"/>
      <c r="B102" s="47" t="s">
        <v>4</v>
      </c>
      <c r="C102" s="44">
        <v>478</v>
      </c>
      <c r="D102" s="45">
        <v>0.94668462330666203</v>
      </c>
      <c r="E102" s="45"/>
      <c r="F102" s="44">
        <v>204</v>
      </c>
      <c r="G102" s="45">
        <v>1.0370596309287801</v>
      </c>
      <c r="H102" s="45"/>
      <c r="I102" s="44">
        <v>34</v>
      </c>
      <c r="J102" s="45">
        <v>0.727739726027397</v>
      </c>
      <c r="K102" s="45"/>
      <c r="L102" s="44">
        <v>133</v>
      </c>
      <c r="M102" s="45">
        <v>1.0097942449320501</v>
      </c>
      <c r="N102" s="45"/>
      <c r="O102" s="44">
        <v>19</v>
      </c>
      <c r="P102" s="45">
        <v>1.0286951813752001</v>
      </c>
      <c r="Q102" s="45"/>
      <c r="R102" s="44">
        <v>10</v>
      </c>
      <c r="S102" s="45">
        <v>0.56465273856578202</v>
      </c>
      <c r="T102" s="45"/>
      <c r="U102" s="44">
        <v>13</v>
      </c>
      <c r="V102" s="45">
        <v>0.88016249153689896</v>
      </c>
      <c r="W102" s="45"/>
      <c r="X102" s="44">
        <v>7</v>
      </c>
      <c r="Y102" s="45">
        <v>0.54054054054054101</v>
      </c>
      <c r="Z102" s="45"/>
      <c r="AA102" s="53">
        <v>9</v>
      </c>
      <c r="AB102" s="54">
        <v>0.80935251798561203</v>
      </c>
      <c r="AC102" s="54"/>
      <c r="AD102" s="53">
        <v>14</v>
      </c>
      <c r="AE102" s="54">
        <v>0.84134615384615397</v>
      </c>
      <c r="AF102" s="54"/>
      <c r="AG102" s="53">
        <v>17</v>
      </c>
      <c r="AH102" s="54">
        <v>0.91743119266054995</v>
      </c>
      <c r="AI102" s="54"/>
      <c r="AJ102" s="53">
        <v>18</v>
      </c>
      <c r="AK102" s="54">
        <v>0.91883614088820798</v>
      </c>
      <c r="AL102" s="54"/>
    </row>
    <row r="103" spans="1:38" x14ac:dyDescent="0.3">
      <c r="A103" s="43"/>
      <c r="B103" s="47" t="s">
        <v>5</v>
      </c>
      <c r="C103" s="44">
        <v>433</v>
      </c>
      <c r="D103" s="45">
        <v>0.84910285322090395</v>
      </c>
      <c r="E103" s="45"/>
      <c r="F103" s="44">
        <v>145</v>
      </c>
      <c r="G103" s="45">
        <v>0.724203376286085</v>
      </c>
      <c r="H103" s="45"/>
      <c r="I103" s="44">
        <v>18</v>
      </c>
      <c r="J103" s="45">
        <v>0.37641154328732701</v>
      </c>
      <c r="K103" s="45"/>
      <c r="L103" s="44">
        <v>207</v>
      </c>
      <c r="M103" s="45">
        <v>1.56889495225102</v>
      </c>
      <c r="N103" s="45"/>
      <c r="O103" s="44">
        <v>6</v>
      </c>
      <c r="P103" s="45">
        <v>0.334634690462911</v>
      </c>
      <c r="Q103" s="45"/>
      <c r="R103" s="44">
        <v>7</v>
      </c>
      <c r="S103" s="45">
        <v>0.40792540792540799</v>
      </c>
      <c r="T103" s="45"/>
      <c r="U103" s="44">
        <v>9</v>
      </c>
      <c r="V103" s="45">
        <v>0.56144728633811603</v>
      </c>
      <c r="W103" s="45"/>
      <c r="X103" s="44">
        <v>5</v>
      </c>
      <c r="Y103" s="45">
        <v>0.39904229848363898</v>
      </c>
      <c r="Z103" s="45"/>
      <c r="AA103" s="53">
        <v>1</v>
      </c>
      <c r="AB103" s="54">
        <v>8.8339222614841006E-2</v>
      </c>
      <c r="AC103" s="54"/>
      <c r="AD103" s="53">
        <v>10</v>
      </c>
      <c r="AE103" s="54">
        <v>0.56148231330713105</v>
      </c>
      <c r="AF103" s="54"/>
      <c r="AG103" s="53">
        <v>12</v>
      </c>
      <c r="AH103" s="54">
        <v>0.64171122994652396</v>
      </c>
      <c r="AI103" s="54"/>
      <c r="AJ103" s="53">
        <v>13</v>
      </c>
      <c r="AK103" s="54">
        <v>0.70308274743104404</v>
      </c>
      <c r="AL103" s="54"/>
    </row>
    <row r="104" spans="1:38" x14ac:dyDescent="0.3">
      <c r="A104" s="41" t="s">
        <v>139</v>
      </c>
      <c r="B104" s="47" t="s">
        <v>3</v>
      </c>
      <c r="C104" s="44">
        <v>955</v>
      </c>
      <c r="D104" s="45">
        <v>0.94100722259993896</v>
      </c>
      <c r="E104" s="45">
        <v>116.06334841629</v>
      </c>
      <c r="F104" s="44">
        <v>335</v>
      </c>
      <c r="G104" s="45">
        <v>0.843977527523745</v>
      </c>
      <c r="H104" s="45">
        <v>121.85430463576201</v>
      </c>
      <c r="I104" s="44">
        <v>60</v>
      </c>
      <c r="J104" s="45">
        <v>0.634651999153797</v>
      </c>
      <c r="K104" s="45">
        <v>122.222222222222</v>
      </c>
      <c r="L104" s="44">
        <v>420</v>
      </c>
      <c r="M104" s="45">
        <v>1.59302105063531</v>
      </c>
      <c r="N104" s="45">
        <v>102.898550724638</v>
      </c>
      <c r="O104" s="44">
        <v>23</v>
      </c>
      <c r="P104" s="45">
        <v>0.63186813186813195</v>
      </c>
      <c r="Q104" s="45">
        <v>187.5</v>
      </c>
      <c r="R104" s="44">
        <v>20</v>
      </c>
      <c r="S104" s="45">
        <v>0.57355893318038398</v>
      </c>
      <c r="T104" s="45">
        <v>185.71428571428601</v>
      </c>
      <c r="U104" s="44">
        <v>19</v>
      </c>
      <c r="V104" s="45">
        <v>0.61688311688311703</v>
      </c>
      <c r="W104" s="45">
        <v>216.666666666667</v>
      </c>
      <c r="X104" s="44">
        <v>20</v>
      </c>
      <c r="Y104" s="45">
        <v>0.78492935635792804</v>
      </c>
      <c r="Z104" s="45">
        <v>185.71428571428601</v>
      </c>
      <c r="AA104" s="53">
        <v>11</v>
      </c>
      <c r="AB104" s="54">
        <v>0.49019607843137297</v>
      </c>
      <c r="AC104" s="54">
        <v>57.142857142857103</v>
      </c>
      <c r="AD104" s="53">
        <v>8</v>
      </c>
      <c r="AE104" s="54">
        <v>0.23222060957910001</v>
      </c>
      <c r="AF104" s="54">
        <v>166.666666666667</v>
      </c>
      <c r="AG104" s="53">
        <v>17</v>
      </c>
      <c r="AH104" s="54">
        <v>0.45662100456621002</v>
      </c>
      <c r="AI104" s="54">
        <v>142.857142857143</v>
      </c>
      <c r="AJ104" s="53">
        <v>22</v>
      </c>
      <c r="AK104" s="54">
        <v>0.57773109243697496</v>
      </c>
      <c r="AL104" s="54">
        <v>83.3333333333333</v>
      </c>
    </row>
    <row r="105" spans="1:38" x14ac:dyDescent="0.3">
      <c r="A105" s="42"/>
      <c r="B105" s="47" t="s">
        <v>4</v>
      </c>
      <c r="C105" s="44">
        <v>513</v>
      </c>
      <c r="D105" s="45">
        <v>1.0160025350550601</v>
      </c>
      <c r="E105" s="45"/>
      <c r="F105" s="44">
        <v>184</v>
      </c>
      <c r="G105" s="45">
        <v>0.93538711809262398</v>
      </c>
      <c r="H105" s="45"/>
      <c r="I105" s="44">
        <v>33</v>
      </c>
      <c r="J105" s="45">
        <v>0.70633561643835596</v>
      </c>
      <c r="K105" s="45"/>
      <c r="L105" s="44">
        <v>213</v>
      </c>
      <c r="M105" s="45">
        <v>1.6171892794776399</v>
      </c>
      <c r="N105" s="45"/>
      <c r="O105" s="44">
        <v>15</v>
      </c>
      <c r="P105" s="45">
        <v>0.81212777476989695</v>
      </c>
      <c r="Q105" s="45"/>
      <c r="R105" s="44">
        <v>13</v>
      </c>
      <c r="S105" s="45">
        <v>0.734048560135517</v>
      </c>
      <c r="T105" s="45"/>
      <c r="U105" s="44">
        <v>13</v>
      </c>
      <c r="V105" s="45">
        <v>0.88016249153689896</v>
      </c>
      <c r="W105" s="45"/>
      <c r="X105" s="44">
        <v>13</v>
      </c>
      <c r="Y105" s="45">
        <v>1.0038610038610001</v>
      </c>
      <c r="Z105" s="45"/>
      <c r="AA105" s="53">
        <v>4</v>
      </c>
      <c r="AB105" s="54">
        <v>0.35971223021582699</v>
      </c>
      <c r="AC105" s="54"/>
      <c r="AD105" s="53">
        <v>5</v>
      </c>
      <c r="AE105" s="54">
        <v>0.300480769230769</v>
      </c>
      <c r="AF105" s="54"/>
      <c r="AG105" s="53">
        <v>10</v>
      </c>
      <c r="AH105" s="54">
        <v>0.53966540744738301</v>
      </c>
      <c r="AI105" s="54"/>
      <c r="AJ105" s="53">
        <v>10</v>
      </c>
      <c r="AK105" s="54">
        <v>0.510464522715671</v>
      </c>
      <c r="AL105" s="54"/>
    </row>
    <row r="106" spans="1:38" x14ac:dyDescent="0.3">
      <c r="A106" s="43"/>
      <c r="B106" s="47" t="s">
        <v>5</v>
      </c>
      <c r="C106" s="44">
        <v>442</v>
      </c>
      <c r="D106" s="45">
        <v>0.86675164231787405</v>
      </c>
      <c r="E106" s="45"/>
      <c r="F106" s="44">
        <v>151</v>
      </c>
      <c r="G106" s="45">
        <v>0.75417041254619899</v>
      </c>
      <c r="H106" s="45"/>
      <c r="I106" s="44">
        <v>27</v>
      </c>
      <c r="J106" s="45">
        <v>0.56461731493099099</v>
      </c>
      <c r="K106" s="45"/>
      <c r="L106" s="44">
        <v>207</v>
      </c>
      <c r="M106" s="45">
        <v>1.56889495225102</v>
      </c>
      <c r="N106" s="45"/>
      <c r="O106" s="44">
        <v>8</v>
      </c>
      <c r="P106" s="45">
        <v>0.44617958728388202</v>
      </c>
      <c r="Q106" s="45"/>
      <c r="R106" s="44">
        <v>7</v>
      </c>
      <c r="S106" s="45">
        <v>0.40792540792540799</v>
      </c>
      <c r="T106" s="45"/>
      <c r="U106" s="44">
        <v>6</v>
      </c>
      <c r="V106" s="45">
        <v>0.374298190892077</v>
      </c>
      <c r="W106" s="45"/>
      <c r="X106" s="44">
        <v>7</v>
      </c>
      <c r="Y106" s="45">
        <v>0.55865921787709505</v>
      </c>
      <c r="Z106" s="45"/>
      <c r="AA106" s="53">
        <v>7</v>
      </c>
      <c r="AB106" s="54">
        <v>0.61837455830388699</v>
      </c>
      <c r="AC106" s="54"/>
      <c r="AD106" s="53">
        <v>3</v>
      </c>
      <c r="AE106" s="54">
        <v>0.16844469399213899</v>
      </c>
      <c r="AF106" s="54"/>
      <c r="AG106" s="53">
        <v>7</v>
      </c>
      <c r="AH106" s="54">
        <v>0.37433155080213898</v>
      </c>
      <c r="AI106" s="54"/>
      <c r="AJ106" s="53">
        <v>12</v>
      </c>
      <c r="AK106" s="54">
        <v>0.64899945916711699</v>
      </c>
      <c r="AL106" s="54"/>
    </row>
    <row r="107" spans="1:38" x14ac:dyDescent="0.3">
      <c r="A107" s="41" t="s">
        <v>140</v>
      </c>
      <c r="B107" s="47" t="s">
        <v>3</v>
      </c>
      <c r="C107" s="44">
        <v>1053</v>
      </c>
      <c r="D107" s="45">
        <v>1.0375713145526</v>
      </c>
      <c r="E107" s="45">
        <v>99.810246679316904</v>
      </c>
      <c r="F107" s="44">
        <v>391</v>
      </c>
      <c r="G107" s="45">
        <v>0.98506033809487803</v>
      </c>
      <c r="H107" s="45">
        <v>105.789473684211</v>
      </c>
      <c r="I107" s="44">
        <v>57</v>
      </c>
      <c r="J107" s="45">
        <v>0.60291939919610704</v>
      </c>
      <c r="K107" s="45">
        <v>137.5</v>
      </c>
      <c r="L107" s="44">
        <v>475</v>
      </c>
      <c r="M107" s="45">
        <v>1.8016309501232699</v>
      </c>
      <c r="N107" s="45">
        <v>81.992337164751007</v>
      </c>
      <c r="O107" s="44">
        <v>17</v>
      </c>
      <c r="P107" s="45">
        <v>0.46703296703296698</v>
      </c>
      <c r="Q107" s="45">
        <v>183.333333333333</v>
      </c>
      <c r="R107" s="44">
        <v>16</v>
      </c>
      <c r="S107" s="45">
        <v>0.45884714654430703</v>
      </c>
      <c r="T107" s="45">
        <v>128.57142857142901</v>
      </c>
      <c r="U107" s="44">
        <v>14</v>
      </c>
      <c r="V107" s="45">
        <v>0.45454545454545497</v>
      </c>
      <c r="W107" s="45">
        <v>180</v>
      </c>
      <c r="X107" s="44">
        <v>11</v>
      </c>
      <c r="Y107" s="45">
        <v>0.43171114599686</v>
      </c>
      <c r="Z107" s="45">
        <v>175</v>
      </c>
      <c r="AA107" s="53">
        <v>12</v>
      </c>
      <c r="AB107" s="54">
        <v>0.53475935828876997</v>
      </c>
      <c r="AC107" s="54">
        <v>300</v>
      </c>
      <c r="AD107" s="53">
        <v>14</v>
      </c>
      <c r="AE107" s="54">
        <v>0.40638606676342498</v>
      </c>
      <c r="AF107" s="54">
        <v>100</v>
      </c>
      <c r="AG107" s="53">
        <v>23</v>
      </c>
      <c r="AH107" s="54">
        <v>0.61778135911899001</v>
      </c>
      <c r="AI107" s="54">
        <v>109.09090909090899</v>
      </c>
      <c r="AJ107" s="53">
        <v>23</v>
      </c>
      <c r="AK107" s="54">
        <v>0.60399159663865498</v>
      </c>
      <c r="AL107" s="54">
        <v>155.555555555556</v>
      </c>
    </row>
    <row r="108" spans="1:38" x14ac:dyDescent="0.3">
      <c r="A108" s="42"/>
      <c r="B108" s="47" t="s">
        <v>4</v>
      </c>
      <c r="C108" s="44">
        <v>526</v>
      </c>
      <c r="D108" s="45">
        <v>1.0417491879901799</v>
      </c>
      <c r="E108" s="45"/>
      <c r="F108" s="44">
        <v>201</v>
      </c>
      <c r="G108" s="45">
        <v>1.02180875400336</v>
      </c>
      <c r="H108" s="45"/>
      <c r="I108" s="44">
        <v>33</v>
      </c>
      <c r="J108" s="45">
        <v>0.70633561643835596</v>
      </c>
      <c r="K108" s="45"/>
      <c r="L108" s="44">
        <v>214</v>
      </c>
      <c r="M108" s="45">
        <v>1.6247817174094601</v>
      </c>
      <c r="N108" s="45"/>
      <c r="O108" s="44">
        <v>11</v>
      </c>
      <c r="P108" s="45">
        <v>0.59556036816459101</v>
      </c>
      <c r="Q108" s="45"/>
      <c r="R108" s="44">
        <v>9</v>
      </c>
      <c r="S108" s="45">
        <v>0.50818746470920395</v>
      </c>
      <c r="T108" s="45"/>
      <c r="U108" s="44">
        <v>9</v>
      </c>
      <c r="V108" s="45">
        <v>0.60934326337169897</v>
      </c>
      <c r="W108" s="45"/>
      <c r="X108" s="44">
        <v>7</v>
      </c>
      <c r="Y108" s="45">
        <v>0.54054054054054101</v>
      </c>
      <c r="Z108" s="45"/>
      <c r="AA108" s="53">
        <v>9</v>
      </c>
      <c r="AB108" s="54">
        <v>0.80935251798561203</v>
      </c>
      <c r="AC108" s="54"/>
      <c r="AD108" s="53">
        <v>7</v>
      </c>
      <c r="AE108" s="54">
        <v>0.42067307692307698</v>
      </c>
      <c r="AF108" s="54"/>
      <c r="AG108" s="53">
        <v>12</v>
      </c>
      <c r="AH108" s="54">
        <v>0.64759848893685901</v>
      </c>
      <c r="AI108" s="54"/>
      <c r="AJ108" s="53">
        <v>14</v>
      </c>
      <c r="AK108" s="54">
        <v>0.71465033180194004</v>
      </c>
      <c r="AL108" s="54"/>
    </row>
    <row r="109" spans="1:38" x14ac:dyDescent="0.3">
      <c r="A109" s="43"/>
      <c r="B109" s="47" t="s">
        <v>5</v>
      </c>
      <c r="C109" s="44">
        <v>527</v>
      </c>
      <c r="D109" s="45">
        <v>1.03343465045593</v>
      </c>
      <c r="E109" s="45"/>
      <c r="F109" s="44">
        <v>190</v>
      </c>
      <c r="G109" s="45">
        <v>0.94895614823693897</v>
      </c>
      <c r="H109" s="45"/>
      <c r="I109" s="44">
        <v>24</v>
      </c>
      <c r="J109" s="45">
        <v>0.50188205771643701</v>
      </c>
      <c r="K109" s="45"/>
      <c r="L109" s="44">
        <v>261</v>
      </c>
      <c r="M109" s="45">
        <v>1.97817189631651</v>
      </c>
      <c r="N109" s="45"/>
      <c r="O109" s="44">
        <v>6</v>
      </c>
      <c r="P109" s="45">
        <v>0.334634690462911</v>
      </c>
      <c r="Q109" s="45"/>
      <c r="R109" s="44">
        <v>7</v>
      </c>
      <c r="S109" s="45">
        <v>0.40792540792540799</v>
      </c>
      <c r="T109" s="45"/>
      <c r="U109" s="44">
        <v>5</v>
      </c>
      <c r="V109" s="45">
        <v>0.31191515907673101</v>
      </c>
      <c r="W109" s="45"/>
      <c r="X109" s="44">
        <v>4</v>
      </c>
      <c r="Y109" s="45">
        <v>0.31923383878691097</v>
      </c>
      <c r="Z109" s="45"/>
      <c r="AA109" s="53">
        <v>3</v>
      </c>
      <c r="AB109" s="54">
        <v>0.26501766784452302</v>
      </c>
      <c r="AC109" s="54"/>
      <c r="AD109" s="53">
        <v>7</v>
      </c>
      <c r="AE109" s="54">
        <v>0.39303761931499198</v>
      </c>
      <c r="AF109" s="54"/>
      <c r="AG109" s="53">
        <v>11</v>
      </c>
      <c r="AH109" s="54">
        <v>0.58823529411764697</v>
      </c>
      <c r="AI109" s="54"/>
      <c r="AJ109" s="53">
        <v>9</v>
      </c>
      <c r="AK109" s="54">
        <v>0.48674959437533799</v>
      </c>
      <c r="AL109" s="54"/>
    </row>
    <row r="110" spans="1:38" x14ac:dyDescent="0.3">
      <c r="A110" s="41" t="s">
        <v>141</v>
      </c>
      <c r="B110" s="47" t="s">
        <v>3</v>
      </c>
      <c r="C110" s="44">
        <v>1077</v>
      </c>
      <c r="D110" s="45">
        <v>1.06121966360223</v>
      </c>
      <c r="E110" s="45">
        <v>113.267326732673</v>
      </c>
      <c r="F110" s="44">
        <v>373</v>
      </c>
      <c r="G110" s="45">
        <v>0.93971229183987104</v>
      </c>
      <c r="H110" s="45">
        <v>100.537634408602</v>
      </c>
      <c r="I110" s="44">
        <v>59</v>
      </c>
      <c r="J110" s="45">
        <v>0.62407446583456705</v>
      </c>
      <c r="K110" s="45">
        <v>168.18181818181799</v>
      </c>
      <c r="L110" s="44">
        <v>482</v>
      </c>
      <c r="M110" s="45">
        <v>1.8281813009671899</v>
      </c>
      <c r="N110" s="45">
        <v>105.106382978723</v>
      </c>
      <c r="O110" s="44">
        <v>24</v>
      </c>
      <c r="P110" s="45">
        <v>0.659340659340659</v>
      </c>
      <c r="Q110" s="45">
        <v>200</v>
      </c>
      <c r="R110" s="44">
        <v>18</v>
      </c>
      <c r="S110" s="45">
        <v>0.51620303986234595</v>
      </c>
      <c r="T110" s="45">
        <v>200</v>
      </c>
      <c r="U110" s="44">
        <v>21</v>
      </c>
      <c r="V110" s="45">
        <v>0.68181818181818199</v>
      </c>
      <c r="W110" s="45">
        <v>200</v>
      </c>
      <c r="X110" s="44">
        <v>15</v>
      </c>
      <c r="Y110" s="45">
        <v>0.58869701726844603</v>
      </c>
      <c r="Z110" s="45">
        <v>87.5</v>
      </c>
      <c r="AA110" s="53">
        <v>19</v>
      </c>
      <c r="AB110" s="54">
        <v>0.84670231729055301</v>
      </c>
      <c r="AC110" s="54">
        <v>216.666666666667</v>
      </c>
      <c r="AD110" s="53">
        <v>22</v>
      </c>
      <c r="AE110" s="54">
        <v>0.63860667634252499</v>
      </c>
      <c r="AF110" s="54">
        <v>266.66666666666703</v>
      </c>
      <c r="AG110" s="53">
        <v>19</v>
      </c>
      <c r="AH110" s="54">
        <v>0.51034112275047006</v>
      </c>
      <c r="AI110" s="54">
        <v>137.5</v>
      </c>
      <c r="AJ110" s="53">
        <v>25</v>
      </c>
      <c r="AK110" s="54">
        <v>0.65651260504201703</v>
      </c>
      <c r="AL110" s="54">
        <v>92.307692307692307</v>
      </c>
    </row>
    <row r="111" spans="1:38" x14ac:dyDescent="0.3">
      <c r="A111" s="42"/>
      <c r="B111" s="47" t="s">
        <v>4</v>
      </c>
      <c r="C111" s="44">
        <v>572</v>
      </c>
      <c r="D111" s="45">
        <v>1.13285272914521</v>
      </c>
      <c r="E111" s="45"/>
      <c r="F111" s="44">
        <v>187</v>
      </c>
      <c r="G111" s="45">
        <v>0.95063799501804702</v>
      </c>
      <c r="H111" s="45"/>
      <c r="I111" s="44">
        <v>37</v>
      </c>
      <c r="J111" s="45">
        <v>0.79195205479452102</v>
      </c>
      <c r="K111" s="45"/>
      <c r="L111" s="44">
        <v>247</v>
      </c>
      <c r="M111" s="45">
        <v>1.8753321691595199</v>
      </c>
      <c r="N111" s="45"/>
      <c r="O111" s="44">
        <v>16</v>
      </c>
      <c r="P111" s="45">
        <v>0.86626962642122396</v>
      </c>
      <c r="Q111" s="45"/>
      <c r="R111" s="44">
        <v>12</v>
      </c>
      <c r="S111" s="45">
        <v>0.67758328627893805</v>
      </c>
      <c r="T111" s="45"/>
      <c r="U111" s="44">
        <v>14</v>
      </c>
      <c r="V111" s="45">
        <v>0.94786729857819896</v>
      </c>
      <c r="W111" s="45"/>
      <c r="X111" s="44">
        <v>7</v>
      </c>
      <c r="Y111" s="45">
        <v>0.54054054054054101</v>
      </c>
      <c r="Z111" s="45"/>
      <c r="AA111" s="53">
        <v>13</v>
      </c>
      <c r="AB111" s="54">
        <v>1.16906474820144</v>
      </c>
      <c r="AC111" s="54"/>
      <c r="AD111" s="53">
        <v>16</v>
      </c>
      <c r="AE111" s="54">
        <v>0.96153846153846201</v>
      </c>
      <c r="AF111" s="54"/>
      <c r="AG111" s="53">
        <v>11</v>
      </c>
      <c r="AH111" s="54">
        <v>0.59363194819212095</v>
      </c>
      <c r="AI111" s="54"/>
      <c r="AJ111" s="53">
        <v>12</v>
      </c>
      <c r="AK111" s="54">
        <v>0.61255742725880602</v>
      </c>
      <c r="AL111" s="54"/>
    </row>
    <row r="112" spans="1:38" x14ac:dyDescent="0.3">
      <c r="A112" s="43"/>
      <c r="B112" s="47" t="s">
        <v>5</v>
      </c>
      <c r="C112" s="44">
        <v>505</v>
      </c>
      <c r="D112" s="45">
        <v>0.99029316599666595</v>
      </c>
      <c r="E112" s="45"/>
      <c r="F112" s="44">
        <v>186</v>
      </c>
      <c r="G112" s="45">
        <v>0.92897812406352998</v>
      </c>
      <c r="H112" s="45"/>
      <c r="I112" s="44">
        <v>22</v>
      </c>
      <c r="J112" s="45">
        <v>0.46005855290673398</v>
      </c>
      <c r="K112" s="45"/>
      <c r="L112" s="44">
        <v>235</v>
      </c>
      <c r="M112" s="45">
        <v>1.78111262695164</v>
      </c>
      <c r="N112" s="45"/>
      <c r="O112" s="44">
        <v>8</v>
      </c>
      <c r="P112" s="45">
        <v>0.44617958728388202</v>
      </c>
      <c r="Q112" s="45"/>
      <c r="R112" s="44">
        <v>6</v>
      </c>
      <c r="S112" s="45">
        <v>0.34965034965035002</v>
      </c>
      <c r="T112" s="45"/>
      <c r="U112" s="44">
        <v>7</v>
      </c>
      <c r="V112" s="45">
        <v>0.43668122270742399</v>
      </c>
      <c r="W112" s="45"/>
      <c r="X112" s="44">
        <v>8</v>
      </c>
      <c r="Y112" s="45">
        <v>0.63846767757382294</v>
      </c>
      <c r="Z112" s="45"/>
      <c r="AA112" s="53">
        <v>6</v>
      </c>
      <c r="AB112" s="54">
        <v>0.53003533568904604</v>
      </c>
      <c r="AC112" s="54"/>
      <c r="AD112" s="53">
        <v>6</v>
      </c>
      <c r="AE112" s="54">
        <v>0.33688938798427798</v>
      </c>
      <c r="AF112" s="54"/>
      <c r="AG112" s="53">
        <v>8</v>
      </c>
      <c r="AH112" s="54">
        <v>0.42780748663101598</v>
      </c>
      <c r="AI112" s="54"/>
      <c r="AJ112" s="53">
        <v>13</v>
      </c>
      <c r="AK112" s="54">
        <v>0.70308274743104404</v>
      </c>
      <c r="AL112" s="54"/>
    </row>
    <row r="113" spans="1:38" x14ac:dyDescent="0.3">
      <c r="A113" s="41" t="s">
        <v>142</v>
      </c>
      <c r="B113" s="47" t="s">
        <v>3</v>
      </c>
      <c r="C113" s="44">
        <v>1208</v>
      </c>
      <c r="D113" s="45">
        <v>1.19030023549814</v>
      </c>
      <c r="E113" s="45">
        <v>115.329768270945</v>
      </c>
      <c r="F113" s="44">
        <v>395</v>
      </c>
      <c r="G113" s="45">
        <v>0.99513768170710204</v>
      </c>
      <c r="H113" s="45">
        <v>99.494949494949495</v>
      </c>
      <c r="I113" s="44">
        <v>76</v>
      </c>
      <c r="J113" s="45">
        <v>0.80389253226147706</v>
      </c>
      <c r="K113" s="45">
        <v>162.068965517241</v>
      </c>
      <c r="L113" s="44">
        <v>584</v>
      </c>
      <c r="M113" s="45">
        <v>2.2150578418357698</v>
      </c>
      <c r="N113" s="45">
        <v>108.571428571429</v>
      </c>
      <c r="O113" s="44">
        <v>23</v>
      </c>
      <c r="P113" s="45">
        <v>0.63186813186813195</v>
      </c>
      <c r="Q113" s="45">
        <v>187.5</v>
      </c>
      <c r="R113" s="44">
        <v>15</v>
      </c>
      <c r="S113" s="45">
        <v>0.43016919988528801</v>
      </c>
      <c r="T113" s="45">
        <v>150</v>
      </c>
      <c r="U113" s="44">
        <v>12</v>
      </c>
      <c r="V113" s="45">
        <v>0.38961038961039002</v>
      </c>
      <c r="W113" s="45">
        <v>300</v>
      </c>
      <c r="X113" s="44">
        <v>16</v>
      </c>
      <c r="Y113" s="45">
        <v>0.62794348508634201</v>
      </c>
      <c r="Z113" s="45">
        <v>220</v>
      </c>
      <c r="AA113" s="53">
        <v>16</v>
      </c>
      <c r="AB113" s="54">
        <v>0.71301247771835996</v>
      </c>
      <c r="AC113" s="54">
        <v>700</v>
      </c>
      <c r="AD113" s="53">
        <v>17</v>
      </c>
      <c r="AE113" s="54">
        <v>0.49346879535558802</v>
      </c>
      <c r="AF113" s="54">
        <v>240</v>
      </c>
      <c r="AG113" s="53">
        <v>26</v>
      </c>
      <c r="AH113" s="54">
        <v>0.69836153639538001</v>
      </c>
      <c r="AI113" s="54">
        <v>188.888888888889</v>
      </c>
      <c r="AJ113" s="53">
        <v>28</v>
      </c>
      <c r="AK113" s="54">
        <v>0.73529411764705899</v>
      </c>
      <c r="AL113" s="54">
        <v>75</v>
      </c>
    </row>
    <row r="114" spans="1:38" x14ac:dyDescent="0.3">
      <c r="A114" s="42"/>
      <c r="B114" s="47" t="s">
        <v>4</v>
      </c>
      <c r="C114" s="44">
        <v>647</v>
      </c>
      <c r="D114" s="45">
        <v>1.2813911114631999</v>
      </c>
      <c r="E114" s="45"/>
      <c r="F114" s="44">
        <v>197</v>
      </c>
      <c r="G114" s="45">
        <v>1.0014742514361199</v>
      </c>
      <c r="H114" s="45"/>
      <c r="I114" s="44">
        <v>47</v>
      </c>
      <c r="J114" s="45">
        <v>1.00599315068493</v>
      </c>
      <c r="K114" s="45"/>
      <c r="L114" s="44">
        <v>304</v>
      </c>
      <c r="M114" s="45">
        <v>2.3081011312732498</v>
      </c>
      <c r="N114" s="45"/>
      <c r="O114" s="44">
        <v>15</v>
      </c>
      <c r="P114" s="45">
        <v>0.81212777476989695</v>
      </c>
      <c r="Q114" s="45"/>
      <c r="R114" s="44">
        <v>9</v>
      </c>
      <c r="S114" s="45">
        <v>0.50818746470920395</v>
      </c>
      <c r="T114" s="45"/>
      <c r="U114" s="44">
        <v>9</v>
      </c>
      <c r="V114" s="45">
        <v>0.60934326337169897</v>
      </c>
      <c r="W114" s="45"/>
      <c r="X114" s="44">
        <v>11</v>
      </c>
      <c r="Y114" s="45">
        <v>0.84942084942084894</v>
      </c>
      <c r="Z114" s="45"/>
      <c r="AA114" s="53">
        <v>14</v>
      </c>
      <c r="AB114" s="54">
        <v>1.2589928057554001</v>
      </c>
      <c r="AC114" s="54"/>
      <c r="AD114" s="53">
        <v>12</v>
      </c>
      <c r="AE114" s="54">
        <v>0.72115384615384603</v>
      </c>
      <c r="AF114" s="54"/>
      <c r="AG114" s="53">
        <v>17</v>
      </c>
      <c r="AH114" s="54">
        <v>0.91743119266054995</v>
      </c>
      <c r="AI114" s="54"/>
      <c r="AJ114" s="53">
        <v>12</v>
      </c>
      <c r="AK114" s="54">
        <v>0.61255742725880602</v>
      </c>
      <c r="AL114" s="54"/>
    </row>
    <row r="115" spans="1:38" x14ac:dyDescent="0.3">
      <c r="A115" s="43"/>
      <c r="B115" s="47" t="s">
        <v>5</v>
      </c>
      <c r="C115" s="44">
        <v>561</v>
      </c>
      <c r="D115" s="45">
        <v>1.1001078537111499</v>
      </c>
      <c r="E115" s="45"/>
      <c r="F115" s="44">
        <v>198</v>
      </c>
      <c r="G115" s="45">
        <v>0.98891219658375795</v>
      </c>
      <c r="H115" s="45"/>
      <c r="I115" s="44">
        <v>29</v>
      </c>
      <c r="J115" s="45">
        <v>0.60644081974069397</v>
      </c>
      <c r="K115" s="45"/>
      <c r="L115" s="44">
        <v>280</v>
      </c>
      <c r="M115" s="45">
        <v>2.1221767470062098</v>
      </c>
      <c r="N115" s="45"/>
      <c r="O115" s="44">
        <v>8</v>
      </c>
      <c r="P115" s="45">
        <v>0.44617958728388202</v>
      </c>
      <c r="Q115" s="45"/>
      <c r="R115" s="44">
        <v>6</v>
      </c>
      <c r="S115" s="45">
        <v>0.34965034965035002</v>
      </c>
      <c r="T115" s="45"/>
      <c r="U115" s="44">
        <v>3</v>
      </c>
      <c r="V115" s="45">
        <v>0.187149095446039</v>
      </c>
      <c r="W115" s="45"/>
      <c r="X115" s="44">
        <v>5</v>
      </c>
      <c r="Y115" s="45">
        <v>0.39904229848363898</v>
      </c>
      <c r="Z115" s="45"/>
      <c r="AA115" s="53">
        <v>2</v>
      </c>
      <c r="AB115" s="54">
        <v>0.17667844522968201</v>
      </c>
      <c r="AC115" s="54"/>
      <c r="AD115" s="53">
        <v>5</v>
      </c>
      <c r="AE115" s="54">
        <v>0.28074115665356503</v>
      </c>
      <c r="AF115" s="54"/>
      <c r="AG115" s="53">
        <v>9</v>
      </c>
      <c r="AH115" s="54">
        <v>0.48128342245989297</v>
      </c>
      <c r="AI115" s="54"/>
      <c r="AJ115" s="53">
        <v>16</v>
      </c>
      <c r="AK115" s="54">
        <v>0.86533261222282298</v>
      </c>
      <c r="AL115" s="54"/>
    </row>
    <row r="116" spans="1:38" x14ac:dyDescent="0.3">
      <c r="A116" s="41" t="s">
        <v>143</v>
      </c>
      <c r="B116" s="47" t="s">
        <v>3</v>
      </c>
      <c r="C116" s="44">
        <v>1341</v>
      </c>
      <c r="D116" s="45">
        <v>1.3213515031481899</v>
      </c>
      <c r="E116" s="45">
        <v>92.120343839541505</v>
      </c>
      <c r="F116" s="44">
        <v>495</v>
      </c>
      <c r="G116" s="45">
        <v>1.2470712720127</v>
      </c>
      <c r="H116" s="45">
        <v>91.860465116279101</v>
      </c>
      <c r="I116" s="44">
        <v>67</v>
      </c>
      <c r="J116" s="45">
        <v>0.70869473238840697</v>
      </c>
      <c r="K116" s="45">
        <v>86.1111111111111</v>
      </c>
      <c r="L116" s="44">
        <v>601</v>
      </c>
      <c r="M116" s="45">
        <v>2.2795372653138601</v>
      </c>
      <c r="N116" s="45">
        <v>87.227414330218096</v>
      </c>
      <c r="O116" s="44">
        <v>22</v>
      </c>
      <c r="P116" s="45">
        <v>0.60439560439560402</v>
      </c>
      <c r="Q116" s="45">
        <v>83.3333333333333</v>
      </c>
      <c r="R116" s="44">
        <v>20</v>
      </c>
      <c r="S116" s="45">
        <v>0.57355893318038398</v>
      </c>
      <c r="T116" s="45">
        <v>233.333333333333</v>
      </c>
      <c r="U116" s="44">
        <v>15</v>
      </c>
      <c r="V116" s="45">
        <v>0.48701298701298701</v>
      </c>
      <c r="W116" s="45">
        <v>150</v>
      </c>
      <c r="X116" s="44">
        <v>19</v>
      </c>
      <c r="Y116" s="45">
        <v>0.74568288854003095</v>
      </c>
      <c r="Z116" s="45">
        <v>111.111111111111</v>
      </c>
      <c r="AA116" s="53">
        <v>9</v>
      </c>
      <c r="AB116" s="54">
        <v>0.40106951871657798</v>
      </c>
      <c r="AC116" s="54">
        <v>80</v>
      </c>
      <c r="AD116" s="53">
        <v>29</v>
      </c>
      <c r="AE116" s="54">
        <v>0.84179970972423801</v>
      </c>
      <c r="AF116" s="54">
        <v>70.588235294117595</v>
      </c>
      <c r="AG116" s="53">
        <v>28</v>
      </c>
      <c r="AH116" s="54">
        <v>0.75208165457964005</v>
      </c>
      <c r="AI116" s="54">
        <v>115.384615384615</v>
      </c>
      <c r="AJ116" s="53">
        <v>36</v>
      </c>
      <c r="AK116" s="54">
        <v>0.94537815126050395</v>
      </c>
      <c r="AL116" s="54">
        <v>140</v>
      </c>
    </row>
    <row r="117" spans="1:38" x14ac:dyDescent="0.3">
      <c r="A117" s="42"/>
      <c r="B117" s="47" t="s">
        <v>4</v>
      </c>
      <c r="C117" s="44">
        <v>643</v>
      </c>
      <c r="D117" s="45">
        <v>1.2734690644062401</v>
      </c>
      <c r="E117" s="45"/>
      <c r="F117" s="44">
        <v>237</v>
      </c>
      <c r="G117" s="45">
        <v>1.2048192771084301</v>
      </c>
      <c r="H117" s="45"/>
      <c r="I117" s="44">
        <v>31</v>
      </c>
      <c r="J117" s="45">
        <v>0.66352739726027399</v>
      </c>
      <c r="K117" s="45"/>
      <c r="L117" s="44">
        <v>280</v>
      </c>
      <c r="M117" s="45">
        <v>2.1258826209095698</v>
      </c>
      <c r="N117" s="45"/>
      <c r="O117" s="44">
        <v>10</v>
      </c>
      <c r="P117" s="45">
        <v>0.541418516513265</v>
      </c>
      <c r="Q117" s="45"/>
      <c r="R117" s="44">
        <v>14</v>
      </c>
      <c r="S117" s="45">
        <v>0.79051383399209496</v>
      </c>
      <c r="T117" s="45"/>
      <c r="U117" s="44">
        <v>9</v>
      </c>
      <c r="V117" s="45">
        <v>0.60934326337169897</v>
      </c>
      <c r="W117" s="45"/>
      <c r="X117" s="44">
        <v>10</v>
      </c>
      <c r="Y117" s="45">
        <v>0.77220077220077199</v>
      </c>
      <c r="Z117" s="45"/>
      <c r="AA117" s="53">
        <v>4</v>
      </c>
      <c r="AB117" s="54">
        <v>0.35971223021582699</v>
      </c>
      <c r="AC117" s="54"/>
      <c r="AD117" s="53">
        <v>12</v>
      </c>
      <c r="AE117" s="54">
        <v>0.72115384615384603</v>
      </c>
      <c r="AF117" s="54"/>
      <c r="AG117" s="53">
        <v>15</v>
      </c>
      <c r="AH117" s="54">
        <v>0.80949811117107395</v>
      </c>
      <c r="AI117" s="54"/>
      <c r="AJ117" s="53">
        <v>21</v>
      </c>
      <c r="AK117" s="54">
        <v>1.0719754977029099</v>
      </c>
      <c r="AL117" s="54"/>
    </row>
    <row r="118" spans="1:38" x14ac:dyDescent="0.3">
      <c r="A118" s="43"/>
      <c r="B118" s="47" t="s">
        <v>5</v>
      </c>
      <c r="C118" s="44">
        <v>698</v>
      </c>
      <c r="D118" s="45">
        <v>1.36876164329836</v>
      </c>
      <c r="E118" s="45"/>
      <c r="F118" s="44">
        <v>258</v>
      </c>
      <c r="G118" s="45">
        <v>1.2885825591849001</v>
      </c>
      <c r="H118" s="45"/>
      <c r="I118" s="44">
        <v>36</v>
      </c>
      <c r="J118" s="45">
        <v>0.75282308657465502</v>
      </c>
      <c r="K118" s="45"/>
      <c r="L118" s="44">
        <v>321</v>
      </c>
      <c r="M118" s="45">
        <v>2.43292405638927</v>
      </c>
      <c r="N118" s="45"/>
      <c r="O118" s="44">
        <v>12</v>
      </c>
      <c r="P118" s="45">
        <v>0.669269380925823</v>
      </c>
      <c r="Q118" s="45"/>
      <c r="R118" s="44">
        <v>6</v>
      </c>
      <c r="S118" s="45">
        <v>0.34965034965035002</v>
      </c>
      <c r="T118" s="45"/>
      <c r="U118" s="44">
        <v>6</v>
      </c>
      <c r="V118" s="45">
        <v>0.374298190892077</v>
      </c>
      <c r="W118" s="45"/>
      <c r="X118" s="44">
        <v>9</v>
      </c>
      <c r="Y118" s="45">
        <v>0.71827613727055095</v>
      </c>
      <c r="Z118" s="45"/>
      <c r="AA118" s="53">
        <v>5</v>
      </c>
      <c r="AB118" s="54">
        <v>0.44169611307420498</v>
      </c>
      <c r="AC118" s="54"/>
      <c r="AD118" s="53">
        <v>17</v>
      </c>
      <c r="AE118" s="54">
        <v>0.95451993262212198</v>
      </c>
      <c r="AF118" s="54"/>
      <c r="AG118" s="53">
        <v>13</v>
      </c>
      <c r="AH118" s="54">
        <v>0.69518716577540096</v>
      </c>
      <c r="AI118" s="54"/>
      <c r="AJ118" s="53">
        <v>15</v>
      </c>
      <c r="AK118" s="54">
        <v>0.81124932395889704</v>
      </c>
      <c r="AL118" s="54"/>
    </row>
    <row r="119" spans="1:38" x14ac:dyDescent="0.3">
      <c r="A119" s="41" t="s">
        <v>144</v>
      </c>
      <c r="B119" s="47" t="s">
        <v>3</v>
      </c>
      <c r="C119" s="44">
        <v>1367</v>
      </c>
      <c r="D119" s="45">
        <v>1.34697054795195</v>
      </c>
      <c r="E119" s="45">
        <v>115.275590551181</v>
      </c>
      <c r="F119" s="44">
        <v>493</v>
      </c>
      <c r="G119" s="45">
        <v>1.24203260020659</v>
      </c>
      <c r="H119" s="45">
        <v>108.898305084746</v>
      </c>
      <c r="I119" s="44">
        <v>83</v>
      </c>
      <c r="J119" s="45">
        <v>0.87793526549608603</v>
      </c>
      <c r="K119" s="45">
        <v>130.555555555556</v>
      </c>
      <c r="L119" s="44">
        <v>635</v>
      </c>
      <c r="M119" s="45">
        <v>2.4084961122700599</v>
      </c>
      <c r="N119" s="45">
        <v>120.486111111111</v>
      </c>
      <c r="O119" s="44">
        <v>28</v>
      </c>
      <c r="P119" s="45">
        <v>0.76923076923076905</v>
      </c>
      <c r="Q119" s="45">
        <v>86.6666666666667</v>
      </c>
      <c r="R119" s="44">
        <v>20</v>
      </c>
      <c r="S119" s="45">
        <v>0.57355893318038398</v>
      </c>
      <c r="T119" s="45">
        <v>122.222222222222</v>
      </c>
      <c r="U119" s="44">
        <v>15</v>
      </c>
      <c r="V119" s="45">
        <v>0.48701298701298701</v>
      </c>
      <c r="W119" s="45">
        <v>50</v>
      </c>
      <c r="X119" s="44">
        <v>9</v>
      </c>
      <c r="Y119" s="45">
        <v>0.35321821036106799</v>
      </c>
      <c r="Z119" s="45">
        <v>200</v>
      </c>
      <c r="AA119" s="53">
        <v>10</v>
      </c>
      <c r="AB119" s="54">
        <v>0.44563279857397498</v>
      </c>
      <c r="AC119" s="54">
        <v>100</v>
      </c>
      <c r="AD119" s="53">
        <v>17</v>
      </c>
      <c r="AE119" s="54">
        <v>0.49346879535558802</v>
      </c>
      <c r="AF119" s="54">
        <v>112.5</v>
      </c>
      <c r="AG119" s="53">
        <v>30</v>
      </c>
      <c r="AH119" s="54">
        <v>0.80580177276389997</v>
      </c>
      <c r="AI119" s="54">
        <v>130.769230769231</v>
      </c>
      <c r="AJ119" s="53">
        <v>27</v>
      </c>
      <c r="AK119" s="54">
        <v>0.70903361344537796</v>
      </c>
      <c r="AL119" s="54">
        <v>125</v>
      </c>
    </row>
    <row r="120" spans="1:38" x14ac:dyDescent="0.3">
      <c r="A120" s="42"/>
      <c r="B120" s="47" t="s">
        <v>4</v>
      </c>
      <c r="C120" s="44">
        <v>732</v>
      </c>
      <c r="D120" s="45">
        <v>1.4497346114235901</v>
      </c>
      <c r="E120" s="45"/>
      <c r="F120" s="44">
        <v>257</v>
      </c>
      <c r="G120" s="45">
        <v>1.30649178994459</v>
      </c>
      <c r="H120" s="45"/>
      <c r="I120" s="44">
        <v>47</v>
      </c>
      <c r="J120" s="45">
        <v>1.00599315068493</v>
      </c>
      <c r="K120" s="45"/>
      <c r="L120" s="44">
        <v>347</v>
      </c>
      <c r="M120" s="45">
        <v>2.6345759623415099</v>
      </c>
      <c r="N120" s="45"/>
      <c r="O120" s="44">
        <v>13</v>
      </c>
      <c r="P120" s="45">
        <v>0.70384407146724404</v>
      </c>
      <c r="Q120" s="45"/>
      <c r="R120" s="44">
        <v>11</v>
      </c>
      <c r="S120" s="45">
        <v>0.62111801242235998</v>
      </c>
      <c r="T120" s="45"/>
      <c r="U120" s="44">
        <v>5</v>
      </c>
      <c r="V120" s="45">
        <v>0.33852403520649998</v>
      </c>
      <c r="W120" s="45"/>
      <c r="X120" s="44">
        <v>6</v>
      </c>
      <c r="Y120" s="45">
        <v>0.46332046332046301</v>
      </c>
      <c r="Z120" s="45"/>
      <c r="AA120" s="53">
        <v>5</v>
      </c>
      <c r="AB120" s="54">
        <v>0.44964028776978399</v>
      </c>
      <c r="AC120" s="54"/>
      <c r="AD120" s="53">
        <v>9</v>
      </c>
      <c r="AE120" s="54">
        <v>0.54086538461538503</v>
      </c>
      <c r="AF120" s="54"/>
      <c r="AG120" s="53">
        <v>17</v>
      </c>
      <c r="AH120" s="54">
        <v>0.91743119266054995</v>
      </c>
      <c r="AI120" s="54"/>
      <c r="AJ120" s="53">
        <v>15</v>
      </c>
      <c r="AK120" s="54">
        <v>0.76569678407350705</v>
      </c>
      <c r="AL120" s="54"/>
    </row>
    <row r="121" spans="1:38" x14ac:dyDescent="0.3">
      <c r="A121" s="43"/>
      <c r="B121" s="47" t="s">
        <v>5</v>
      </c>
      <c r="C121" s="44">
        <v>635</v>
      </c>
      <c r="D121" s="45">
        <v>1.24522011961957</v>
      </c>
      <c r="E121" s="45"/>
      <c r="F121" s="44">
        <v>236</v>
      </c>
      <c r="G121" s="45">
        <v>1.17870342623115</v>
      </c>
      <c r="H121" s="45"/>
      <c r="I121" s="44">
        <v>36</v>
      </c>
      <c r="J121" s="45">
        <v>0.75282308657465502</v>
      </c>
      <c r="K121" s="45"/>
      <c r="L121" s="44">
        <v>288</v>
      </c>
      <c r="M121" s="45">
        <v>2.1828103683492501</v>
      </c>
      <c r="N121" s="45"/>
      <c r="O121" s="44">
        <v>15</v>
      </c>
      <c r="P121" s="45">
        <v>0.83658672615727803</v>
      </c>
      <c r="Q121" s="45"/>
      <c r="R121" s="44">
        <v>9</v>
      </c>
      <c r="S121" s="45">
        <v>0.52447552447552404</v>
      </c>
      <c r="T121" s="45"/>
      <c r="U121" s="44">
        <v>10</v>
      </c>
      <c r="V121" s="45">
        <v>0.62383031815346202</v>
      </c>
      <c r="W121" s="45"/>
      <c r="X121" s="44">
        <v>3</v>
      </c>
      <c r="Y121" s="45">
        <v>0.23942537909018399</v>
      </c>
      <c r="Z121" s="45"/>
      <c r="AA121" s="53">
        <v>5</v>
      </c>
      <c r="AB121" s="54">
        <v>0.44169611307420498</v>
      </c>
      <c r="AC121" s="54"/>
      <c r="AD121" s="53">
        <v>8</v>
      </c>
      <c r="AE121" s="54">
        <v>0.44918585064570499</v>
      </c>
      <c r="AF121" s="54"/>
      <c r="AG121" s="53">
        <v>13</v>
      </c>
      <c r="AH121" s="54">
        <v>0.69518716577540096</v>
      </c>
      <c r="AI121" s="54"/>
      <c r="AJ121" s="53">
        <v>12</v>
      </c>
      <c r="AK121" s="54">
        <v>0.64899945916711699</v>
      </c>
      <c r="AL121" s="54"/>
    </row>
    <row r="122" spans="1:38" x14ac:dyDescent="0.3">
      <c r="A122" s="41" t="s">
        <v>145</v>
      </c>
      <c r="B122" s="47" t="s">
        <v>3</v>
      </c>
      <c r="C122" s="44">
        <v>1412</v>
      </c>
      <c r="D122" s="45">
        <v>1.3913112024200101</v>
      </c>
      <c r="E122" s="45">
        <v>107.952871870398</v>
      </c>
      <c r="F122" s="44">
        <v>518</v>
      </c>
      <c r="G122" s="45">
        <v>1.3050159977829801</v>
      </c>
      <c r="H122" s="45">
        <v>87.003610108303207</v>
      </c>
      <c r="I122" s="44">
        <v>78</v>
      </c>
      <c r="J122" s="45">
        <v>0.82504759889993695</v>
      </c>
      <c r="K122" s="45">
        <v>160</v>
      </c>
      <c r="L122" s="44">
        <v>629</v>
      </c>
      <c r="M122" s="45">
        <v>2.3857386686895499</v>
      </c>
      <c r="N122" s="45">
        <v>107.590759075908</v>
      </c>
      <c r="O122" s="44">
        <v>26</v>
      </c>
      <c r="P122" s="45">
        <v>0.71428571428571397</v>
      </c>
      <c r="Q122" s="45">
        <v>100</v>
      </c>
      <c r="R122" s="44">
        <v>33</v>
      </c>
      <c r="S122" s="45">
        <v>0.94637223974763396</v>
      </c>
      <c r="T122" s="45">
        <v>200</v>
      </c>
      <c r="U122" s="44">
        <v>16</v>
      </c>
      <c r="V122" s="45">
        <v>0.51948051948051899</v>
      </c>
      <c r="W122" s="45">
        <v>77.7777777777778</v>
      </c>
      <c r="X122" s="44">
        <v>17</v>
      </c>
      <c r="Y122" s="45">
        <v>0.66718995290423899</v>
      </c>
      <c r="Z122" s="45">
        <v>183.333333333333</v>
      </c>
      <c r="AA122" s="53">
        <v>17</v>
      </c>
      <c r="AB122" s="54">
        <v>0.75757575757575801</v>
      </c>
      <c r="AC122" s="54">
        <v>240</v>
      </c>
      <c r="AD122" s="53">
        <v>28</v>
      </c>
      <c r="AE122" s="54">
        <v>0.81277213352685096</v>
      </c>
      <c r="AF122" s="54">
        <v>180</v>
      </c>
      <c r="AG122" s="53">
        <v>23</v>
      </c>
      <c r="AH122" s="54">
        <v>0.61778135911899001</v>
      </c>
      <c r="AI122" s="54">
        <v>155.555555555556</v>
      </c>
      <c r="AJ122" s="53">
        <v>27</v>
      </c>
      <c r="AK122" s="54">
        <v>0.70903361344537796</v>
      </c>
      <c r="AL122" s="54">
        <v>350</v>
      </c>
    </row>
    <row r="123" spans="1:38" x14ac:dyDescent="0.3">
      <c r="A123" s="42"/>
      <c r="B123" s="47" t="s">
        <v>4</v>
      </c>
      <c r="C123" s="44">
        <v>733</v>
      </c>
      <c r="D123" s="45">
        <v>1.45171512318783</v>
      </c>
      <c r="E123" s="45"/>
      <c r="F123" s="44">
        <v>241</v>
      </c>
      <c r="G123" s="45">
        <v>1.22515377967566</v>
      </c>
      <c r="H123" s="45"/>
      <c r="I123" s="44">
        <v>48</v>
      </c>
      <c r="J123" s="45">
        <v>1.02739726027397</v>
      </c>
      <c r="K123" s="45"/>
      <c r="L123" s="44">
        <v>326</v>
      </c>
      <c r="M123" s="45">
        <v>2.4751347657732898</v>
      </c>
      <c r="N123" s="45"/>
      <c r="O123" s="44">
        <v>13</v>
      </c>
      <c r="P123" s="45">
        <v>0.70384407146724404</v>
      </c>
      <c r="Q123" s="45"/>
      <c r="R123" s="44">
        <v>22</v>
      </c>
      <c r="S123" s="45">
        <v>1.24223602484472</v>
      </c>
      <c r="T123" s="45"/>
      <c r="U123" s="44">
        <v>7</v>
      </c>
      <c r="V123" s="45">
        <v>0.47393364928909998</v>
      </c>
      <c r="W123" s="45"/>
      <c r="X123" s="44">
        <v>11</v>
      </c>
      <c r="Y123" s="45">
        <v>0.84942084942084894</v>
      </c>
      <c r="Z123" s="45"/>
      <c r="AA123" s="53">
        <v>12</v>
      </c>
      <c r="AB123" s="54">
        <v>1.07913669064748</v>
      </c>
      <c r="AC123" s="54"/>
      <c r="AD123" s="53">
        <v>18</v>
      </c>
      <c r="AE123" s="54">
        <v>1.0817307692307701</v>
      </c>
      <c r="AF123" s="54"/>
      <c r="AG123" s="53">
        <v>14</v>
      </c>
      <c r="AH123" s="54">
        <v>0.75553157042633601</v>
      </c>
      <c r="AI123" s="54"/>
      <c r="AJ123" s="53">
        <v>21</v>
      </c>
      <c r="AK123" s="54">
        <v>1.0719754977029099</v>
      </c>
      <c r="AL123" s="54"/>
    </row>
    <row r="124" spans="1:38" x14ac:dyDescent="0.3">
      <c r="A124" s="43"/>
      <c r="B124" s="47" t="s">
        <v>5</v>
      </c>
      <c r="C124" s="44">
        <v>679</v>
      </c>
      <c r="D124" s="45">
        <v>1.3315030885380901</v>
      </c>
      <c r="E124" s="45"/>
      <c r="F124" s="44">
        <v>277</v>
      </c>
      <c r="G124" s="45">
        <v>1.38347817400859</v>
      </c>
      <c r="H124" s="45"/>
      <c r="I124" s="44">
        <v>30</v>
      </c>
      <c r="J124" s="45">
        <v>0.62735257214554596</v>
      </c>
      <c r="K124" s="45"/>
      <c r="L124" s="44">
        <v>303</v>
      </c>
      <c r="M124" s="45">
        <v>2.29649840836744</v>
      </c>
      <c r="N124" s="45"/>
      <c r="O124" s="44">
        <v>13</v>
      </c>
      <c r="P124" s="45">
        <v>0.72504182933630801</v>
      </c>
      <c r="Q124" s="45"/>
      <c r="R124" s="44">
        <v>11</v>
      </c>
      <c r="S124" s="45">
        <v>0.64102564102564097</v>
      </c>
      <c r="T124" s="45"/>
      <c r="U124" s="44">
        <v>9</v>
      </c>
      <c r="V124" s="45">
        <v>0.56144728633811603</v>
      </c>
      <c r="W124" s="45"/>
      <c r="X124" s="44">
        <v>6</v>
      </c>
      <c r="Y124" s="45">
        <v>0.47885075818036699</v>
      </c>
      <c r="Z124" s="45"/>
      <c r="AA124" s="53">
        <v>5</v>
      </c>
      <c r="AB124" s="54">
        <v>0.44169611307420498</v>
      </c>
      <c r="AC124" s="54"/>
      <c r="AD124" s="53">
        <v>10</v>
      </c>
      <c r="AE124" s="54">
        <v>0.56148231330713105</v>
      </c>
      <c r="AF124" s="54"/>
      <c r="AG124" s="53">
        <v>9</v>
      </c>
      <c r="AH124" s="54">
        <v>0.48128342245989297</v>
      </c>
      <c r="AI124" s="54"/>
      <c r="AJ124" s="53">
        <v>6</v>
      </c>
      <c r="AK124" s="54">
        <v>0.32449972958355899</v>
      </c>
      <c r="AL124" s="54"/>
    </row>
    <row r="125" spans="1:38" x14ac:dyDescent="0.3">
      <c r="A125" s="41" t="s">
        <v>146</v>
      </c>
      <c r="B125" s="47" t="s">
        <v>3</v>
      </c>
      <c r="C125" s="44">
        <v>1338</v>
      </c>
      <c r="D125" s="45">
        <v>1.31839545951698</v>
      </c>
      <c r="E125" s="45">
        <v>95.043731778425695</v>
      </c>
      <c r="F125" s="44">
        <v>501</v>
      </c>
      <c r="G125" s="45">
        <v>1.26218728743103</v>
      </c>
      <c r="H125" s="45">
        <v>90.494296577946798</v>
      </c>
      <c r="I125" s="44">
        <v>63</v>
      </c>
      <c r="J125" s="45">
        <v>0.66638459911148695</v>
      </c>
      <c r="K125" s="45">
        <v>186.363636363636</v>
      </c>
      <c r="L125" s="44">
        <v>598</v>
      </c>
      <c r="M125" s="45">
        <v>2.2681585435236098</v>
      </c>
      <c r="N125" s="45">
        <v>82.317073170731703</v>
      </c>
      <c r="O125" s="44">
        <v>19</v>
      </c>
      <c r="P125" s="45">
        <v>0.52197802197802201</v>
      </c>
      <c r="Q125" s="45">
        <v>216.666666666667</v>
      </c>
      <c r="R125" s="44">
        <v>29</v>
      </c>
      <c r="S125" s="45">
        <v>0.83166045311155701</v>
      </c>
      <c r="T125" s="45">
        <v>81.25</v>
      </c>
      <c r="U125" s="44">
        <v>19</v>
      </c>
      <c r="V125" s="45">
        <v>0.61688311688311703</v>
      </c>
      <c r="W125" s="45">
        <v>137.5</v>
      </c>
      <c r="X125" s="44">
        <v>12</v>
      </c>
      <c r="Y125" s="45">
        <v>0.47095761381475698</v>
      </c>
      <c r="Z125" s="45">
        <v>100</v>
      </c>
      <c r="AA125" s="53">
        <v>11</v>
      </c>
      <c r="AB125" s="54">
        <v>0.49019607843137297</v>
      </c>
      <c r="AC125" s="54">
        <v>266.66666666666703</v>
      </c>
      <c r="AD125" s="53">
        <v>29</v>
      </c>
      <c r="AE125" s="54">
        <v>0.84179970972423801</v>
      </c>
      <c r="AF125" s="54">
        <v>163.636363636364</v>
      </c>
      <c r="AG125" s="53">
        <v>25</v>
      </c>
      <c r="AH125" s="54">
        <v>0.67150147730325005</v>
      </c>
      <c r="AI125" s="54">
        <v>212.5</v>
      </c>
      <c r="AJ125" s="53">
        <v>32</v>
      </c>
      <c r="AK125" s="54">
        <v>0.84033613445378197</v>
      </c>
      <c r="AL125" s="54">
        <v>113.333333333333</v>
      </c>
    </row>
    <row r="126" spans="1:38" x14ac:dyDescent="0.3">
      <c r="A126" s="42"/>
      <c r="B126" s="47" t="s">
        <v>4</v>
      </c>
      <c r="C126" s="44">
        <v>652</v>
      </c>
      <c r="D126" s="45">
        <v>1.2912936702844</v>
      </c>
      <c r="E126" s="45"/>
      <c r="F126" s="44">
        <v>238</v>
      </c>
      <c r="G126" s="45">
        <v>1.2099029027502399</v>
      </c>
      <c r="H126" s="45"/>
      <c r="I126" s="44">
        <v>41</v>
      </c>
      <c r="J126" s="45">
        <v>0.87756849315068497</v>
      </c>
      <c r="K126" s="45"/>
      <c r="L126" s="44">
        <v>270</v>
      </c>
      <c r="M126" s="45">
        <v>2.0499582415913702</v>
      </c>
      <c r="N126" s="45"/>
      <c r="O126" s="44">
        <v>13</v>
      </c>
      <c r="P126" s="45">
        <v>0.70384407146724404</v>
      </c>
      <c r="Q126" s="45"/>
      <c r="R126" s="44">
        <v>13</v>
      </c>
      <c r="S126" s="45">
        <v>0.734048560135517</v>
      </c>
      <c r="T126" s="45"/>
      <c r="U126" s="44">
        <v>11</v>
      </c>
      <c r="V126" s="45">
        <v>0.74475287745429897</v>
      </c>
      <c r="W126" s="45"/>
      <c r="X126" s="44">
        <v>6</v>
      </c>
      <c r="Y126" s="45">
        <v>0.46332046332046301</v>
      </c>
      <c r="Z126" s="45"/>
      <c r="AA126" s="53">
        <v>8</v>
      </c>
      <c r="AB126" s="54">
        <v>0.71942446043165498</v>
      </c>
      <c r="AC126" s="54"/>
      <c r="AD126" s="53">
        <v>18</v>
      </c>
      <c r="AE126" s="54">
        <v>1.0817307692307701</v>
      </c>
      <c r="AF126" s="54"/>
      <c r="AG126" s="53">
        <v>17</v>
      </c>
      <c r="AH126" s="54">
        <v>0.91743119266054995</v>
      </c>
      <c r="AI126" s="54"/>
      <c r="AJ126" s="53">
        <v>17</v>
      </c>
      <c r="AK126" s="54">
        <v>0.86778968861664096</v>
      </c>
      <c r="AL126" s="54"/>
    </row>
    <row r="127" spans="1:38" x14ac:dyDescent="0.3">
      <c r="A127" s="43"/>
      <c r="B127" s="47" t="s">
        <v>5</v>
      </c>
      <c r="C127" s="44">
        <v>686</v>
      </c>
      <c r="D127" s="45">
        <v>1.3452299245024</v>
      </c>
      <c r="E127" s="45"/>
      <c r="F127" s="44">
        <v>263</v>
      </c>
      <c r="G127" s="45">
        <v>1.3135550894016601</v>
      </c>
      <c r="H127" s="45"/>
      <c r="I127" s="44">
        <v>22</v>
      </c>
      <c r="J127" s="45">
        <v>0.46005855290673398</v>
      </c>
      <c r="K127" s="45"/>
      <c r="L127" s="44">
        <v>328</v>
      </c>
      <c r="M127" s="45">
        <v>2.48597847506442</v>
      </c>
      <c r="N127" s="45"/>
      <c r="O127" s="44">
        <v>6</v>
      </c>
      <c r="P127" s="45">
        <v>0.334634690462911</v>
      </c>
      <c r="Q127" s="45"/>
      <c r="R127" s="44">
        <v>16</v>
      </c>
      <c r="S127" s="45">
        <v>0.93240093240093203</v>
      </c>
      <c r="T127" s="45"/>
      <c r="U127" s="44">
        <v>8</v>
      </c>
      <c r="V127" s="45">
        <v>0.49906425452276998</v>
      </c>
      <c r="W127" s="45"/>
      <c r="X127" s="44">
        <v>6</v>
      </c>
      <c r="Y127" s="45">
        <v>0.47885075818036699</v>
      </c>
      <c r="Z127" s="45"/>
      <c r="AA127" s="53">
        <v>3</v>
      </c>
      <c r="AB127" s="54">
        <v>0.26501766784452302</v>
      </c>
      <c r="AC127" s="54"/>
      <c r="AD127" s="53">
        <v>11</v>
      </c>
      <c r="AE127" s="54">
        <v>0.61763054463784395</v>
      </c>
      <c r="AF127" s="54"/>
      <c r="AG127" s="53">
        <v>8</v>
      </c>
      <c r="AH127" s="54">
        <v>0.42780748663101598</v>
      </c>
      <c r="AI127" s="54"/>
      <c r="AJ127" s="53">
        <v>15</v>
      </c>
      <c r="AK127" s="54">
        <v>0.81124932395889704</v>
      </c>
      <c r="AL127" s="54"/>
    </row>
    <row r="128" spans="1:38" x14ac:dyDescent="0.3">
      <c r="A128" s="41" t="s">
        <v>147</v>
      </c>
      <c r="B128" s="47" t="s">
        <v>3</v>
      </c>
      <c r="C128" s="44">
        <v>1337</v>
      </c>
      <c r="D128" s="45">
        <v>1.31741011163991</v>
      </c>
      <c r="E128" s="45">
        <v>103.500761035008</v>
      </c>
      <c r="F128" s="44">
        <v>547</v>
      </c>
      <c r="G128" s="45">
        <v>1.37807673897161</v>
      </c>
      <c r="H128" s="45">
        <v>93.971631205673802</v>
      </c>
      <c r="I128" s="44">
        <v>87</v>
      </c>
      <c r="J128" s="45">
        <v>0.92024539877300604</v>
      </c>
      <c r="K128" s="45">
        <v>128.947368421053</v>
      </c>
      <c r="L128" s="44">
        <v>532</v>
      </c>
      <c r="M128" s="45">
        <v>2.01782666413806</v>
      </c>
      <c r="N128" s="45">
        <v>98.507462686567195</v>
      </c>
      <c r="O128" s="44">
        <v>31</v>
      </c>
      <c r="P128" s="45">
        <v>0.85164835164835195</v>
      </c>
      <c r="Q128" s="45">
        <v>210</v>
      </c>
      <c r="R128" s="44">
        <v>25</v>
      </c>
      <c r="S128" s="45">
        <v>0.71694866647547995</v>
      </c>
      <c r="T128" s="45">
        <v>92.307692307692307</v>
      </c>
      <c r="U128" s="44">
        <v>16</v>
      </c>
      <c r="V128" s="45">
        <v>0.51948051948051899</v>
      </c>
      <c r="W128" s="45">
        <v>220</v>
      </c>
      <c r="X128" s="44">
        <v>17</v>
      </c>
      <c r="Y128" s="45">
        <v>0.66718995290423899</v>
      </c>
      <c r="Z128" s="45">
        <v>183.333333333333</v>
      </c>
      <c r="AA128" s="53">
        <v>10</v>
      </c>
      <c r="AB128" s="54">
        <v>0.44563279857397498</v>
      </c>
      <c r="AC128" s="54">
        <v>233.333333333333</v>
      </c>
      <c r="AD128" s="53">
        <v>26</v>
      </c>
      <c r="AE128" s="54">
        <v>0.75471698113207497</v>
      </c>
      <c r="AF128" s="54">
        <v>100</v>
      </c>
      <c r="AG128" s="53">
        <v>23</v>
      </c>
      <c r="AH128" s="54">
        <v>0.61778135911899001</v>
      </c>
      <c r="AI128" s="54">
        <v>155.555555555556</v>
      </c>
      <c r="AJ128" s="53">
        <v>23</v>
      </c>
      <c r="AK128" s="54">
        <v>0.60399159663865498</v>
      </c>
      <c r="AL128" s="54">
        <v>130</v>
      </c>
    </row>
    <row r="129" spans="1:38" x14ac:dyDescent="0.3">
      <c r="A129" s="42"/>
      <c r="B129" s="47" t="s">
        <v>4</v>
      </c>
      <c r="C129" s="44">
        <v>680</v>
      </c>
      <c r="D129" s="45">
        <v>1.34674799968312</v>
      </c>
      <c r="E129" s="45"/>
      <c r="F129" s="44">
        <v>265</v>
      </c>
      <c r="G129" s="45">
        <v>1.3471607950790501</v>
      </c>
      <c r="H129" s="45"/>
      <c r="I129" s="44">
        <v>49</v>
      </c>
      <c r="J129" s="45">
        <v>1.0488013698630101</v>
      </c>
      <c r="K129" s="45"/>
      <c r="L129" s="44">
        <v>264</v>
      </c>
      <c r="M129" s="45">
        <v>2.0044036140004602</v>
      </c>
      <c r="N129" s="45"/>
      <c r="O129" s="44">
        <v>21</v>
      </c>
      <c r="P129" s="45">
        <v>1.1369788846778599</v>
      </c>
      <c r="Q129" s="45"/>
      <c r="R129" s="44">
        <v>12</v>
      </c>
      <c r="S129" s="45">
        <v>0.67758328627893805</v>
      </c>
      <c r="T129" s="45"/>
      <c r="U129" s="44">
        <v>11</v>
      </c>
      <c r="V129" s="45">
        <v>0.74475287745429897</v>
      </c>
      <c r="W129" s="45"/>
      <c r="X129" s="44">
        <v>11</v>
      </c>
      <c r="Y129" s="45">
        <v>0.84942084942084894</v>
      </c>
      <c r="Z129" s="45"/>
      <c r="AA129" s="53">
        <v>7</v>
      </c>
      <c r="AB129" s="54">
        <v>0.62949640287769804</v>
      </c>
      <c r="AC129" s="54"/>
      <c r="AD129" s="53">
        <v>13</v>
      </c>
      <c r="AE129" s="54">
        <v>0.78125</v>
      </c>
      <c r="AF129" s="54"/>
      <c r="AG129" s="53">
        <v>14</v>
      </c>
      <c r="AH129" s="54">
        <v>0.75553157042633601</v>
      </c>
      <c r="AI129" s="54"/>
      <c r="AJ129" s="53">
        <v>13</v>
      </c>
      <c r="AK129" s="54">
        <v>0.66360387953037303</v>
      </c>
      <c r="AL129" s="54"/>
    </row>
    <row r="130" spans="1:38" x14ac:dyDescent="0.3">
      <c r="A130" s="43"/>
      <c r="B130" s="47" t="s">
        <v>5</v>
      </c>
      <c r="C130" s="44">
        <v>657</v>
      </c>
      <c r="D130" s="45">
        <v>1.2883616040788299</v>
      </c>
      <c r="E130" s="45"/>
      <c r="F130" s="44">
        <v>282</v>
      </c>
      <c r="G130" s="45">
        <v>1.40845070422535</v>
      </c>
      <c r="H130" s="45"/>
      <c r="I130" s="44">
        <v>38</v>
      </c>
      <c r="J130" s="45">
        <v>0.794646591384358</v>
      </c>
      <c r="K130" s="45"/>
      <c r="L130" s="44">
        <v>268</v>
      </c>
      <c r="M130" s="45">
        <v>2.0312263149916601</v>
      </c>
      <c r="N130" s="45"/>
      <c r="O130" s="44">
        <v>10</v>
      </c>
      <c r="P130" s="45">
        <v>0.55772448410485198</v>
      </c>
      <c r="Q130" s="45"/>
      <c r="R130" s="44">
        <v>13</v>
      </c>
      <c r="S130" s="45">
        <v>0.75757575757575801</v>
      </c>
      <c r="T130" s="45"/>
      <c r="U130" s="44">
        <v>5</v>
      </c>
      <c r="V130" s="45">
        <v>0.31191515907673101</v>
      </c>
      <c r="W130" s="45"/>
      <c r="X130" s="44">
        <v>6</v>
      </c>
      <c r="Y130" s="45">
        <v>0.47885075818036699</v>
      </c>
      <c r="Z130" s="45"/>
      <c r="AA130" s="53">
        <v>3</v>
      </c>
      <c r="AB130" s="54">
        <v>0.26501766784452302</v>
      </c>
      <c r="AC130" s="54"/>
      <c r="AD130" s="53">
        <v>13</v>
      </c>
      <c r="AE130" s="54">
        <v>0.72992700729926996</v>
      </c>
      <c r="AF130" s="54"/>
      <c r="AG130" s="53">
        <v>9</v>
      </c>
      <c r="AH130" s="54">
        <v>0.48128342245989297</v>
      </c>
      <c r="AI130" s="54"/>
      <c r="AJ130" s="53">
        <v>10</v>
      </c>
      <c r="AK130" s="54">
        <v>0.54083288263926399</v>
      </c>
      <c r="AL130" s="54"/>
    </row>
    <row r="131" spans="1:38" x14ac:dyDescent="0.3">
      <c r="A131" s="41" t="s">
        <v>148</v>
      </c>
      <c r="B131" s="47" t="s">
        <v>3</v>
      </c>
      <c r="C131" s="44">
        <v>1319</v>
      </c>
      <c r="D131" s="45">
        <v>1.2996738498526901</v>
      </c>
      <c r="E131" s="45">
        <v>111.04</v>
      </c>
      <c r="F131" s="44">
        <v>560</v>
      </c>
      <c r="G131" s="45">
        <v>1.4108281057113301</v>
      </c>
      <c r="H131" s="45">
        <v>94.4444444444444</v>
      </c>
      <c r="I131" s="44">
        <v>79</v>
      </c>
      <c r="J131" s="45">
        <v>0.83562513221916601</v>
      </c>
      <c r="K131" s="45">
        <v>172.413793103448</v>
      </c>
      <c r="L131" s="44">
        <v>512</v>
      </c>
      <c r="M131" s="45">
        <v>1.94196851886971</v>
      </c>
      <c r="N131" s="45">
        <v>102.371541501976</v>
      </c>
      <c r="O131" s="44">
        <v>16</v>
      </c>
      <c r="P131" s="45">
        <v>0.43956043956044</v>
      </c>
      <c r="Q131" s="45">
        <v>300</v>
      </c>
      <c r="R131" s="44">
        <v>29</v>
      </c>
      <c r="S131" s="45">
        <v>0.83166045311155701</v>
      </c>
      <c r="T131" s="45">
        <v>190</v>
      </c>
      <c r="U131" s="44">
        <v>19</v>
      </c>
      <c r="V131" s="45">
        <v>0.61688311688311703</v>
      </c>
      <c r="W131" s="45">
        <v>375</v>
      </c>
      <c r="X131" s="44">
        <v>23</v>
      </c>
      <c r="Y131" s="45">
        <v>0.90266875981161698</v>
      </c>
      <c r="Z131" s="45">
        <v>360</v>
      </c>
      <c r="AA131" s="53">
        <v>11</v>
      </c>
      <c r="AB131" s="54">
        <v>0.49019607843137297</v>
      </c>
      <c r="AC131" s="54">
        <v>120</v>
      </c>
      <c r="AD131" s="53">
        <v>19</v>
      </c>
      <c r="AE131" s="54">
        <v>0.55152394775036295</v>
      </c>
      <c r="AF131" s="54">
        <v>111.111111111111</v>
      </c>
      <c r="AG131" s="53">
        <v>26</v>
      </c>
      <c r="AH131" s="54">
        <v>0.69836153639538001</v>
      </c>
      <c r="AI131" s="54">
        <v>116.666666666667</v>
      </c>
      <c r="AJ131" s="53">
        <v>25</v>
      </c>
      <c r="AK131" s="54">
        <v>0.65651260504201703</v>
      </c>
      <c r="AL131" s="54">
        <v>316.66666666666703</v>
      </c>
    </row>
    <row r="132" spans="1:38" x14ac:dyDescent="0.3">
      <c r="A132" s="42"/>
      <c r="B132" s="47" t="s">
        <v>4</v>
      </c>
      <c r="C132" s="44">
        <v>694</v>
      </c>
      <c r="D132" s="45">
        <v>1.37447516438248</v>
      </c>
      <c r="E132" s="45"/>
      <c r="F132" s="44">
        <v>272</v>
      </c>
      <c r="G132" s="45">
        <v>1.3827461745717</v>
      </c>
      <c r="H132" s="45"/>
      <c r="I132" s="44">
        <v>50</v>
      </c>
      <c r="J132" s="45">
        <v>1.0702054794520499</v>
      </c>
      <c r="K132" s="45"/>
      <c r="L132" s="44">
        <v>259</v>
      </c>
      <c r="M132" s="45">
        <v>1.9664414243413599</v>
      </c>
      <c r="N132" s="45"/>
      <c r="O132" s="44">
        <v>12</v>
      </c>
      <c r="P132" s="45">
        <v>0.64970221981591803</v>
      </c>
      <c r="Q132" s="45"/>
      <c r="R132" s="44">
        <v>19</v>
      </c>
      <c r="S132" s="45">
        <v>1.07284020327499</v>
      </c>
      <c r="T132" s="45"/>
      <c r="U132" s="44">
        <v>15</v>
      </c>
      <c r="V132" s="45">
        <v>1.0155721056195</v>
      </c>
      <c r="W132" s="45"/>
      <c r="X132" s="44">
        <v>18</v>
      </c>
      <c r="Y132" s="45">
        <v>1.3899613899613901</v>
      </c>
      <c r="Z132" s="45"/>
      <c r="AA132" s="53">
        <v>6</v>
      </c>
      <c r="AB132" s="54">
        <v>0.53956834532374098</v>
      </c>
      <c r="AC132" s="54"/>
      <c r="AD132" s="53">
        <v>10</v>
      </c>
      <c r="AE132" s="54">
        <v>0.60096153846153799</v>
      </c>
      <c r="AF132" s="54"/>
      <c r="AG132" s="53">
        <v>14</v>
      </c>
      <c r="AH132" s="54">
        <v>0.75553157042633601</v>
      </c>
      <c r="AI132" s="54"/>
      <c r="AJ132" s="53">
        <v>19</v>
      </c>
      <c r="AK132" s="54">
        <v>0.96988259315977499</v>
      </c>
      <c r="AL132" s="54"/>
    </row>
    <row r="133" spans="1:38" x14ac:dyDescent="0.3">
      <c r="A133" s="43"/>
      <c r="B133" s="47" t="s">
        <v>5</v>
      </c>
      <c r="C133" s="44">
        <v>625</v>
      </c>
      <c r="D133" s="45">
        <v>1.2256103539562699</v>
      </c>
      <c r="E133" s="45"/>
      <c r="F133" s="44">
        <v>288</v>
      </c>
      <c r="G133" s="45">
        <v>1.4384177404854701</v>
      </c>
      <c r="H133" s="45"/>
      <c r="I133" s="44">
        <v>29</v>
      </c>
      <c r="J133" s="45">
        <v>0.60644081974069397</v>
      </c>
      <c r="K133" s="45"/>
      <c r="L133" s="44">
        <v>253</v>
      </c>
      <c r="M133" s="45">
        <v>1.91753827497347</v>
      </c>
      <c r="N133" s="45"/>
      <c r="O133" s="44">
        <v>4</v>
      </c>
      <c r="P133" s="45">
        <v>0.22308979364194101</v>
      </c>
      <c r="Q133" s="45"/>
      <c r="R133" s="44">
        <v>10</v>
      </c>
      <c r="S133" s="45">
        <v>0.582750582750583</v>
      </c>
      <c r="T133" s="45"/>
      <c r="U133" s="44">
        <v>4</v>
      </c>
      <c r="V133" s="45">
        <v>0.24953212726138499</v>
      </c>
      <c r="W133" s="45"/>
      <c r="X133" s="44">
        <v>5</v>
      </c>
      <c r="Y133" s="45">
        <v>0.39904229848363898</v>
      </c>
      <c r="Z133" s="45"/>
      <c r="AA133" s="53">
        <v>5</v>
      </c>
      <c r="AB133" s="54">
        <v>0.44169611307420498</v>
      </c>
      <c r="AC133" s="54"/>
      <c r="AD133" s="53">
        <v>9</v>
      </c>
      <c r="AE133" s="54">
        <v>0.50533408197641805</v>
      </c>
      <c r="AF133" s="54"/>
      <c r="AG133" s="53">
        <v>12</v>
      </c>
      <c r="AH133" s="54">
        <v>0.64171122994652396</v>
      </c>
      <c r="AI133" s="54"/>
      <c r="AJ133" s="53">
        <v>6</v>
      </c>
      <c r="AK133" s="54">
        <v>0.32449972958355899</v>
      </c>
      <c r="AL133" s="54"/>
    </row>
    <row r="134" spans="1:38" x14ac:dyDescent="0.3">
      <c r="A134" s="41" t="s">
        <v>149</v>
      </c>
      <c r="B134" s="47" t="s">
        <v>3</v>
      </c>
      <c r="C134" s="44">
        <v>1309</v>
      </c>
      <c r="D134" s="45">
        <v>1.28982037108201</v>
      </c>
      <c r="E134" s="45">
        <v>103.89408099688499</v>
      </c>
      <c r="F134" s="44">
        <v>562</v>
      </c>
      <c r="G134" s="45">
        <v>1.41586677751745</v>
      </c>
      <c r="H134" s="45">
        <v>85.478547854785504</v>
      </c>
      <c r="I134" s="44">
        <v>79</v>
      </c>
      <c r="J134" s="45">
        <v>0.83562513221916601</v>
      </c>
      <c r="K134" s="45">
        <v>113.513513513514</v>
      </c>
      <c r="L134" s="44">
        <v>478</v>
      </c>
      <c r="M134" s="45">
        <v>1.81300967191352</v>
      </c>
      <c r="N134" s="45">
        <v>106.926406926407</v>
      </c>
      <c r="O134" s="44">
        <v>30</v>
      </c>
      <c r="P134" s="45">
        <v>0.82417582417582402</v>
      </c>
      <c r="Q134" s="45">
        <v>275</v>
      </c>
      <c r="R134" s="44">
        <v>34</v>
      </c>
      <c r="S134" s="45">
        <v>0.97505018640665297</v>
      </c>
      <c r="T134" s="45">
        <v>126.666666666667</v>
      </c>
      <c r="U134" s="44">
        <v>20</v>
      </c>
      <c r="V134" s="45">
        <v>0.64935064935064901</v>
      </c>
      <c r="W134" s="45">
        <v>42.857142857142897</v>
      </c>
      <c r="X134" s="44">
        <v>15</v>
      </c>
      <c r="Y134" s="45">
        <v>0.58869701726844603</v>
      </c>
      <c r="Z134" s="45">
        <v>275</v>
      </c>
      <c r="AA134" s="53">
        <v>13</v>
      </c>
      <c r="AB134" s="54">
        <v>0.57932263814616802</v>
      </c>
      <c r="AC134" s="54">
        <v>225</v>
      </c>
      <c r="AD134" s="53">
        <v>22</v>
      </c>
      <c r="AE134" s="54">
        <v>0.63860667634252499</v>
      </c>
      <c r="AF134" s="54">
        <v>144.444444444444</v>
      </c>
      <c r="AG134" s="53">
        <v>25</v>
      </c>
      <c r="AH134" s="54">
        <v>0.67150147730325005</v>
      </c>
      <c r="AI134" s="54">
        <v>525</v>
      </c>
      <c r="AJ134" s="53">
        <v>31</v>
      </c>
      <c r="AK134" s="54">
        <v>0.81407563025210095</v>
      </c>
      <c r="AL134" s="54">
        <v>138.461538461538</v>
      </c>
    </row>
    <row r="135" spans="1:38" x14ac:dyDescent="0.3">
      <c r="A135" s="42"/>
      <c r="B135" s="47" t="s">
        <v>4</v>
      </c>
      <c r="C135" s="44">
        <v>667</v>
      </c>
      <c r="D135" s="45">
        <v>1.321001346748</v>
      </c>
      <c r="E135" s="45"/>
      <c r="F135" s="44">
        <v>259</v>
      </c>
      <c r="G135" s="45">
        <v>1.3166590412282</v>
      </c>
      <c r="H135" s="45"/>
      <c r="I135" s="44">
        <v>42</v>
      </c>
      <c r="J135" s="45">
        <v>0.89897260273972601</v>
      </c>
      <c r="K135" s="45"/>
      <c r="L135" s="44">
        <v>247</v>
      </c>
      <c r="M135" s="45">
        <v>1.8753321691595199</v>
      </c>
      <c r="N135" s="45"/>
      <c r="O135" s="44">
        <v>22</v>
      </c>
      <c r="P135" s="45">
        <v>1.19112073632918</v>
      </c>
      <c r="Q135" s="45"/>
      <c r="R135" s="44">
        <v>19</v>
      </c>
      <c r="S135" s="45">
        <v>1.07284020327499</v>
      </c>
      <c r="T135" s="45"/>
      <c r="U135" s="44">
        <v>6</v>
      </c>
      <c r="V135" s="45">
        <v>0.40622884224779998</v>
      </c>
      <c r="W135" s="45"/>
      <c r="X135" s="44">
        <v>11</v>
      </c>
      <c r="Y135" s="45">
        <v>0.84942084942084894</v>
      </c>
      <c r="Z135" s="45"/>
      <c r="AA135" s="53">
        <v>9</v>
      </c>
      <c r="AB135" s="54">
        <v>0.80935251798561203</v>
      </c>
      <c r="AC135" s="54"/>
      <c r="AD135" s="53">
        <v>13</v>
      </c>
      <c r="AE135" s="54">
        <v>0.78125</v>
      </c>
      <c r="AF135" s="54"/>
      <c r="AG135" s="53">
        <v>21</v>
      </c>
      <c r="AH135" s="54">
        <v>1.1332973556395001</v>
      </c>
      <c r="AI135" s="54"/>
      <c r="AJ135" s="53">
        <v>18</v>
      </c>
      <c r="AK135" s="54">
        <v>0.91883614088820798</v>
      </c>
      <c r="AL135" s="54"/>
    </row>
    <row r="136" spans="1:38" x14ac:dyDescent="0.3">
      <c r="A136" s="43"/>
      <c r="B136" s="47" t="s">
        <v>5</v>
      </c>
      <c r="C136" s="44">
        <v>642</v>
      </c>
      <c r="D136" s="45">
        <v>1.2589469555838799</v>
      </c>
      <c r="E136" s="45"/>
      <c r="F136" s="44">
        <v>303</v>
      </c>
      <c r="G136" s="45">
        <v>1.51333533113575</v>
      </c>
      <c r="H136" s="45"/>
      <c r="I136" s="44">
        <v>37</v>
      </c>
      <c r="J136" s="45">
        <v>0.77373483897950601</v>
      </c>
      <c r="K136" s="45"/>
      <c r="L136" s="44">
        <v>231</v>
      </c>
      <c r="M136" s="45">
        <v>1.75079581628013</v>
      </c>
      <c r="N136" s="45"/>
      <c r="O136" s="44">
        <v>8</v>
      </c>
      <c r="P136" s="45">
        <v>0.44617958728388202</v>
      </c>
      <c r="Q136" s="45"/>
      <c r="R136" s="44">
        <v>15</v>
      </c>
      <c r="S136" s="45">
        <v>0.87412587412587395</v>
      </c>
      <c r="T136" s="45"/>
      <c r="U136" s="44">
        <v>14</v>
      </c>
      <c r="V136" s="45">
        <v>0.87336244541484698</v>
      </c>
      <c r="W136" s="45"/>
      <c r="X136" s="44">
        <v>4</v>
      </c>
      <c r="Y136" s="45">
        <v>0.31923383878691097</v>
      </c>
      <c r="Z136" s="45"/>
      <c r="AA136" s="53">
        <v>4</v>
      </c>
      <c r="AB136" s="54">
        <v>0.35335689045936403</v>
      </c>
      <c r="AC136" s="54"/>
      <c r="AD136" s="53">
        <v>9</v>
      </c>
      <c r="AE136" s="54">
        <v>0.50533408197641805</v>
      </c>
      <c r="AF136" s="54"/>
      <c r="AG136" s="53">
        <v>4</v>
      </c>
      <c r="AH136" s="54">
        <v>0.21390374331550799</v>
      </c>
      <c r="AI136" s="54"/>
      <c r="AJ136" s="53">
        <v>13</v>
      </c>
      <c r="AK136" s="54">
        <v>0.70308274743104404</v>
      </c>
      <c r="AL136" s="54"/>
    </row>
    <row r="137" spans="1:38" x14ac:dyDescent="0.3">
      <c r="A137" s="41" t="s">
        <v>150</v>
      </c>
      <c r="B137" s="47" t="s">
        <v>3</v>
      </c>
      <c r="C137" s="44">
        <v>1456</v>
      </c>
      <c r="D137" s="45">
        <v>1.43466650901101</v>
      </c>
      <c r="E137" s="45">
        <v>102.222222222222</v>
      </c>
      <c r="F137" s="44">
        <v>633</v>
      </c>
      <c r="G137" s="45">
        <v>1.59473962663442</v>
      </c>
      <c r="H137" s="45">
        <v>84.548104956268205</v>
      </c>
      <c r="I137" s="44">
        <v>89</v>
      </c>
      <c r="J137" s="45">
        <v>0.94140046541146605</v>
      </c>
      <c r="K137" s="45">
        <v>154.28571428571399</v>
      </c>
      <c r="L137" s="44">
        <v>515</v>
      </c>
      <c r="M137" s="45">
        <v>1.9533472406599699</v>
      </c>
      <c r="N137" s="45">
        <v>98.8416988416988</v>
      </c>
      <c r="O137" s="44">
        <v>38</v>
      </c>
      <c r="P137" s="45">
        <v>1.04395604395604</v>
      </c>
      <c r="Q137" s="45">
        <v>100</v>
      </c>
      <c r="R137" s="44">
        <v>29</v>
      </c>
      <c r="S137" s="45">
        <v>0.83166045311155701</v>
      </c>
      <c r="T137" s="45">
        <v>70.588235294117595</v>
      </c>
      <c r="U137" s="44">
        <v>28</v>
      </c>
      <c r="V137" s="45">
        <v>0.90909090909090895</v>
      </c>
      <c r="W137" s="45">
        <v>300</v>
      </c>
      <c r="X137" s="44">
        <v>19</v>
      </c>
      <c r="Y137" s="45">
        <v>0.74568288854003095</v>
      </c>
      <c r="Z137" s="45">
        <v>171.42857142857099</v>
      </c>
      <c r="AA137" s="53">
        <v>14</v>
      </c>
      <c r="AB137" s="54">
        <v>0.62388591800356497</v>
      </c>
      <c r="AC137" s="54">
        <v>180</v>
      </c>
      <c r="AD137" s="53">
        <v>18</v>
      </c>
      <c r="AE137" s="54">
        <v>0.52249637155297501</v>
      </c>
      <c r="AF137" s="54">
        <v>260</v>
      </c>
      <c r="AG137" s="53">
        <v>32</v>
      </c>
      <c r="AH137" s="54">
        <v>0.85952189094816001</v>
      </c>
      <c r="AI137" s="54">
        <v>190.90909090909099</v>
      </c>
      <c r="AJ137" s="53">
        <v>41</v>
      </c>
      <c r="AK137" s="54">
        <v>1.07668067226891</v>
      </c>
      <c r="AL137" s="54">
        <v>241.666666666667</v>
      </c>
    </row>
    <row r="138" spans="1:38" x14ac:dyDescent="0.3">
      <c r="A138" s="42"/>
      <c r="B138" s="47" t="s">
        <v>4</v>
      </c>
      <c r="C138" s="44">
        <v>736</v>
      </c>
      <c r="D138" s="45">
        <v>1.4576566584805499</v>
      </c>
      <c r="E138" s="45"/>
      <c r="F138" s="44">
        <v>290</v>
      </c>
      <c r="G138" s="45">
        <v>1.47425143612424</v>
      </c>
      <c r="H138" s="45"/>
      <c r="I138" s="44">
        <v>54</v>
      </c>
      <c r="J138" s="45">
        <v>1.1558219178082201</v>
      </c>
      <c r="K138" s="45"/>
      <c r="L138" s="44">
        <v>256</v>
      </c>
      <c r="M138" s="45">
        <v>1.9436641105459</v>
      </c>
      <c r="N138" s="45"/>
      <c r="O138" s="44">
        <v>19</v>
      </c>
      <c r="P138" s="45">
        <v>1.0286951813752001</v>
      </c>
      <c r="Q138" s="45"/>
      <c r="R138" s="44">
        <v>12</v>
      </c>
      <c r="S138" s="45">
        <v>0.67758328627893805</v>
      </c>
      <c r="T138" s="45"/>
      <c r="U138" s="44">
        <v>21</v>
      </c>
      <c r="V138" s="45">
        <v>1.4218009478672999</v>
      </c>
      <c r="W138" s="45"/>
      <c r="X138" s="44">
        <v>12</v>
      </c>
      <c r="Y138" s="45">
        <v>0.92664092664092701</v>
      </c>
      <c r="Z138" s="45"/>
      <c r="AA138" s="53">
        <v>9</v>
      </c>
      <c r="AB138" s="54">
        <v>0.80935251798561203</v>
      </c>
      <c r="AC138" s="54"/>
      <c r="AD138" s="53">
        <v>13</v>
      </c>
      <c r="AE138" s="54">
        <v>0.78125</v>
      </c>
      <c r="AF138" s="54"/>
      <c r="AG138" s="53">
        <v>21</v>
      </c>
      <c r="AH138" s="54">
        <v>1.1332973556395001</v>
      </c>
      <c r="AI138" s="54"/>
      <c r="AJ138" s="53">
        <v>29</v>
      </c>
      <c r="AK138" s="54">
        <v>1.48034711587545</v>
      </c>
      <c r="AL138" s="54"/>
    </row>
    <row r="139" spans="1:38" x14ac:dyDescent="0.3">
      <c r="A139" s="43"/>
      <c r="B139" s="47" t="s">
        <v>5</v>
      </c>
      <c r="C139" s="44">
        <v>720</v>
      </c>
      <c r="D139" s="45">
        <v>1.4119031277576199</v>
      </c>
      <c r="E139" s="45"/>
      <c r="F139" s="44">
        <v>343</v>
      </c>
      <c r="G139" s="45">
        <v>1.71311557286984</v>
      </c>
      <c r="H139" s="45"/>
      <c r="I139" s="44">
        <v>35</v>
      </c>
      <c r="J139" s="45">
        <v>0.73191133416980303</v>
      </c>
      <c r="K139" s="45"/>
      <c r="L139" s="44">
        <v>259</v>
      </c>
      <c r="M139" s="45">
        <v>1.96301349098075</v>
      </c>
      <c r="N139" s="45"/>
      <c r="O139" s="44">
        <v>19</v>
      </c>
      <c r="P139" s="45">
        <v>1.05967651979922</v>
      </c>
      <c r="Q139" s="45"/>
      <c r="R139" s="44">
        <v>17</v>
      </c>
      <c r="S139" s="45">
        <v>0.99067599067599099</v>
      </c>
      <c r="T139" s="45"/>
      <c r="U139" s="44">
        <v>7</v>
      </c>
      <c r="V139" s="45">
        <v>0.43668122270742399</v>
      </c>
      <c r="W139" s="45"/>
      <c r="X139" s="44">
        <v>7</v>
      </c>
      <c r="Y139" s="45">
        <v>0.55865921787709505</v>
      </c>
      <c r="Z139" s="45"/>
      <c r="AA139" s="53">
        <v>5</v>
      </c>
      <c r="AB139" s="54">
        <v>0.44169611307420498</v>
      </c>
      <c r="AC139" s="54"/>
      <c r="AD139" s="53">
        <v>5</v>
      </c>
      <c r="AE139" s="54">
        <v>0.28074115665356503</v>
      </c>
      <c r="AF139" s="54"/>
      <c r="AG139" s="53">
        <v>11</v>
      </c>
      <c r="AH139" s="54">
        <v>0.58823529411764697</v>
      </c>
      <c r="AI139" s="54"/>
      <c r="AJ139" s="53">
        <v>12</v>
      </c>
      <c r="AK139" s="54">
        <v>0.64899945916711699</v>
      </c>
      <c r="AL139" s="54"/>
    </row>
    <row r="140" spans="1:38" x14ac:dyDescent="0.3">
      <c r="A140" s="41" t="s">
        <v>151</v>
      </c>
      <c r="B140" s="47" t="s">
        <v>3</v>
      </c>
      <c r="C140" s="44">
        <v>1570</v>
      </c>
      <c r="D140" s="45">
        <v>1.54699616699676</v>
      </c>
      <c r="E140" s="45">
        <v>117.753120665742</v>
      </c>
      <c r="F140" s="44">
        <v>676</v>
      </c>
      <c r="G140" s="45">
        <v>1.7030710704658301</v>
      </c>
      <c r="H140" s="45">
        <v>100.593471810089</v>
      </c>
      <c r="I140" s="44">
        <v>108</v>
      </c>
      <c r="J140" s="45">
        <v>1.1423735984768399</v>
      </c>
      <c r="K140" s="45">
        <v>120.408163265306</v>
      </c>
      <c r="L140" s="44">
        <v>551</v>
      </c>
      <c r="M140" s="45">
        <v>2.0898919021429898</v>
      </c>
      <c r="N140" s="45">
        <v>108.712121212121</v>
      </c>
      <c r="O140" s="44">
        <v>40</v>
      </c>
      <c r="P140" s="45">
        <v>1.0989010989011001</v>
      </c>
      <c r="Q140" s="45">
        <v>233.333333333333</v>
      </c>
      <c r="R140" s="44">
        <v>29</v>
      </c>
      <c r="S140" s="45">
        <v>0.83166045311155701</v>
      </c>
      <c r="T140" s="45">
        <v>262.5</v>
      </c>
      <c r="U140" s="44">
        <v>27</v>
      </c>
      <c r="V140" s="45">
        <v>0.87662337662337697</v>
      </c>
      <c r="W140" s="45">
        <v>350</v>
      </c>
      <c r="X140" s="44">
        <v>17</v>
      </c>
      <c r="Y140" s="45">
        <v>0.66718995290423899</v>
      </c>
      <c r="Z140" s="45">
        <v>183.333333333333</v>
      </c>
      <c r="AA140" s="53">
        <v>19</v>
      </c>
      <c r="AB140" s="54">
        <v>0.84670231729055301</v>
      </c>
      <c r="AC140" s="54">
        <v>375</v>
      </c>
      <c r="AD140" s="53">
        <v>23</v>
      </c>
      <c r="AE140" s="54">
        <v>0.66763425253991304</v>
      </c>
      <c r="AF140" s="54">
        <v>187.5</v>
      </c>
      <c r="AG140" s="53">
        <v>31</v>
      </c>
      <c r="AH140" s="54">
        <v>0.83266183185603004</v>
      </c>
      <c r="AI140" s="54">
        <v>210</v>
      </c>
      <c r="AJ140" s="53">
        <v>49</v>
      </c>
      <c r="AK140" s="54">
        <v>1.2867647058823499</v>
      </c>
      <c r="AL140" s="54">
        <v>188.23529411764699</v>
      </c>
    </row>
    <row r="141" spans="1:38" x14ac:dyDescent="0.3">
      <c r="A141" s="42"/>
      <c r="B141" s="47" t="s">
        <v>4</v>
      </c>
      <c r="C141" s="44">
        <v>849</v>
      </c>
      <c r="D141" s="45">
        <v>1.68145448783966</v>
      </c>
      <c r="E141" s="45"/>
      <c r="F141" s="44">
        <v>339</v>
      </c>
      <c r="G141" s="45">
        <v>1.7233490925728201</v>
      </c>
      <c r="H141" s="45"/>
      <c r="I141" s="44">
        <v>59</v>
      </c>
      <c r="J141" s="45">
        <v>1.2628424657534201</v>
      </c>
      <c r="K141" s="45"/>
      <c r="L141" s="44">
        <v>287</v>
      </c>
      <c r="M141" s="45">
        <v>2.17902968643231</v>
      </c>
      <c r="N141" s="45"/>
      <c r="O141" s="44">
        <v>28</v>
      </c>
      <c r="P141" s="45">
        <v>1.5159718462371401</v>
      </c>
      <c r="Q141" s="45"/>
      <c r="R141" s="44">
        <v>21</v>
      </c>
      <c r="S141" s="45">
        <v>1.1857707509881401</v>
      </c>
      <c r="T141" s="45"/>
      <c r="U141" s="44">
        <v>21</v>
      </c>
      <c r="V141" s="45">
        <v>1.4218009478672999</v>
      </c>
      <c r="W141" s="45"/>
      <c r="X141" s="44">
        <v>11</v>
      </c>
      <c r="Y141" s="45">
        <v>0.84942084942084894</v>
      </c>
      <c r="Z141" s="45"/>
      <c r="AA141" s="53">
        <v>15</v>
      </c>
      <c r="AB141" s="54">
        <v>1.3489208633093499</v>
      </c>
      <c r="AC141" s="54"/>
      <c r="AD141" s="53">
        <v>15</v>
      </c>
      <c r="AE141" s="54">
        <v>0.90144230769230804</v>
      </c>
      <c r="AF141" s="54"/>
      <c r="AG141" s="53">
        <v>21</v>
      </c>
      <c r="AH141" s="54">
        <v>1.1332973556395001</v>
      </c>
      <c r="AI141" s="54"/>
      <c r="AJ141" s="53">
        <v>32</v>
      </c>
      <c r="AK141" s="54">
        <v>1.6334864726901499</v>
      </c>
      <c r="AL141" s="54"/>
    </row>
    <row r="142" spans="1:38" x14ac:dyDescent="0.3">
      <c r="A142" s="43"/>
      <c r="B142" s="47" t="s">
        <v>5</v>
      </c>
      <c r="C142" s="44">
        <v>721</v>
      </c>
      <c r="D142" s="45">
        <v>1.4138641043239499</v>
      </c>
      <c r="E142" s="45"/>
      <c r="F142" s="44">
        <v>337</v>
      </c>
      <c r="G142" s="45">
        <v>1.6831485366097301</v>
      </c>
      <c r="H142" s="45"/>
      <c r="I142" s="44">
        <v>49</v>
      </c>
      <c r="J142" s="45">
        <v>1.0246758678377199</v>
      </c>
      <c r="K142" s="45"/>
      <c r="L142" s="44">
        <v>264</v>
      </c>
      <c r="M142" s="45">
        <v>2.0009095043201501</v>
      </c>
      <c r="N142" s="45"/>
      <c r="O142" s="44">
        <v>12</v>
      </c>
      <c r="P142" s="45">
        <v>0.669269380925823</v>
      </c>
      <c r="Q142" s="45"/>
      <c r="R142" s="44">
        <v>8</v>
      </c>
      <c r="S142" s="45">
        <v>0.46620046620046601</v>
      </c>
      <c r="T142" s="45"/>
      <c r="U142" s="44">
        <v>6</v>
      </c>
      <c r="V142" s="45">
        <v>0.374298190892077</v>
      </c>
      <c r="W142" s="45"/>
      <c r="X142" s="44">
        <v>6</v>
      </c>
      <c r="Y142" s="45">
        <v>0.47885075818036699</v>
      </c>
      <c r="Z142" s="45"/>
      <c r="AA142" s="53">
        <v>4</v>
      </c>
      <c r="AB142" s="54">
        <v>0.35335689045936403</v>
      </c>
      <c r="AC142" s="54"/>
      <c r="AD142" s="53">
        <v>8</v>
      </c>
      <c r="AE142" s="54">
        <v>0.44918585064570499</v>
      </c>
      <c r="AF142" s="54"/>
      <c r="AG142" s="53">
        <v>10</v>
      </c>
      <c r="AH142" s="54">
        <v>0.53475935828876997</v>
      </c>
      <c r="AI142" s="54"/>
      <c r="AJ142" s="53">
        <v>17</v>
      </c>
      <c r="AK142" s="54">
        <v>0.91941590048675004</v>
      </c>
      <c r="AL142" s="54"/>
    </row>
    <row r="143" spans="1:38" x14ac:dyDescent="0.3">
      <c r="A143" s="41" t="s">
        <v>152</v>
      </c>
      <c r="B143" s="47" t="s">
        <v>3</v>
      </c>
      <c r="C143" s="44">
        <v>1546</v>
      </c>
      <c r="D143" s="45">
        <v>1.52334781794713</v>
      </c>
      <c r="E143" s="45">
        <v>112.654745529574</v>
      </c>
      <c r="F143" s="44">
        <v>742</v>
      </c>
      <c r="G143" s="45">
        <v>1.86934724006752</v>
      </c>
      <c r="H143" s="45">
        <v>96.296296296296305</v>
      </c>
      <c r="I143" s="44">
        <v>95</v>
      </c>
      <c r="J143" s="45">
        <v>1.00486566532685</v>
      </c>
      <c r="K143" s="45">
        <v>131.707317073171</v>
      </c>
      <c r="L143" s="44">
        <v>448</v>
      </c>
      <c r="M143" s="45">
        <v>1.6992224540109999</v>
      </c>
      <c r="N143" s="45">
        <v>116.425120772947</v>
      </c>
      <c r="O143" s="44">
        <v>42</v>
      </c>
      <c r="P143" s="45">
        <v>1.15384615384615</v>
      </c>
      <c r="Q143" s="45">
        <v>147.058823529412</v>
      </c>
      <c r="R143" s="44">
        <v>38</v>
      </c>
      <c r="S143" s="45">
        <v>1.0897619730427299</v>
      </c>
      <c r="T143" s="45">
        <v>111.111111111111</v>
      </c>
      <c r="U143" s="44">
        <v>44</v>
      </c>
      <c r="V143" s="45">
        <v>1.4285714285714299</v>
      </c>
      <c r="W143" s="45">
        <v>158.82352941176501</v>
      </c>
      <c r="X143" s="44">
        <v>14</v>
      </c>
      <c r="Y143" s="45">
        <v>0.54945054945054905</v>
      </c>
      <c r="Z143" s="45">
        <v>180</v>
      </c>
      <c r="AA143" s="53">
        <v>10</v>
      </c>
      <c r="AB143" s="54">
        <v>0.44563279857397498</v>
      </c>
      <c r="AC143" s="54">
        <v>233.333333333333</v>
      </c>
      <c r="AD143" s="53">
        <v>33</v>
      </c>
      <c r="AE143" s="54">
        <v>0.95791001451378799</v>
      </c>
      <c r="AF143" s="54">
        <v>175</v>
      </c>
      <c r="AG143" s="53">
        <v>36</v>
      </c>
      <c r="AH143" s="54">
        <v>0.96696212731667996</v>
      </c>
      <c r="AI143" s="54">
        <v>300</v>
      </c>
      <c r="AJ143" s="53">
        <v>44</v>
      </c>
      <c r="AK143" s="54">
        <v>1.1554621848739499</v>
      </c>
      <c r="AL143" s="54">
        <v>120</v>
      </c>
    </row>
    <row r="144" spans="1:38" x14ac:dyDescent="0.3">
      <c r="A144" s="42"/>
      <c r="B144" s="47" t="s">
        <v>4</v>
      </c>
      <c r="C144" s="44">
        <v>819</v>
      </c>
      <c r="D144" s="45">
        <v>1.6220391349124601</v>
      </c>
      <c r="E144" s="45"/>
      <c r="F144" s="44">
        <v>364</v>
      </c>
      <c r="G144" s="45">
        <v>1.8504397336180201</v>
      </c>
      <c r="H144" s="45"/>
      <c r="I144" s="44">
        <v>54</v>
      </c>
      <c r="J144" s="45">
        <v>1.1558219178082201</v>
      </c>
      <c r="K144" s="45"/>
      <c r="L144" s="44">
        <v>241</v>
      </c>
      <c r="M144" s="45">
        <v>1.8297775415686</v>
      </c>
      <c r="N144" s="45"/>
      <c r="O144" s="44">
        <v>25</v>
      </c>
      <c r="P144" s="45">
        <v>1.35354629128316</v>
      </c>
      <c r="Q144" s="45"/>
      <c r="R144" s="44">
        <v>20</v>
      </c>
      <c r="S144" s="45">
        <v>1.12930547713156</v>
      </c>
      <c r="T144" s="45"/>
      <c r="U144" s="44">
        <v>27</v>
      </c>
      <c r="V144" s="45">
        <v>1.8280297901150999</v>
      </c>
      <c r="W144" s="45"/>
      <c r="X144" s="44">
        <v>9</v>
      </c>
      <c r="Y144" s="45">
        <v>0.69498069498069504</v>
      </c>
      <c r="Z144" s="45"/>
      <c r="AA144" s="53">
        <v>7</v>
      </c>
      <c r="AB144" s="54">
        <v>0.62949640287769804</v>
      </c>
      <c r="AC144" s="54"/>
      <c r="AD144" s="53">
        <v>21</v>
      </c>
      <c r="AE144" s="54">
        <v>1.2620192307692299</v>
      </c>
      <c r="AF144" s="54"/>
      <c r="AG144" s="53">
        <v>27</v>
      </c>
      <c r="AH144" s="54">
        <v>1.45709660010793</v>
      </c>
      <c r="AI144" s="54"/>
      <c r="AJ144" s="53">
        <v>24</v>
      </c>
      <c r="AK144" s="54">
        <v>1.22511485451761</v>
      </c>
      <c r="AL144" s="54"/>
    </row>
    <row r="145" spans="1:38" x14ac:dyDescent="0.3">
      <c r="A145" s="43"/>
      <c r="B145" s="47" t="s">
        <v>5</v>
      </c>
      <c r="C145" s="44">
        <v>727</v>
      </c>
      <c r="D145" s="45">
        <v>1.4256299637219301</v>
      </c>
      <c r="E145" s="45"/>
      <c r="F145" s="44">
        <v>378</v>
      </c>
      <c r="G145" s="45">
        <v>1.8879232843871701</v>
      </c>
      <c r="H145" s="45"/>
      <c r="I145" s="44">
        <v>41</v>
      </c>
      <c r="J145" s="45">
        <v>0.85738184859891298</v>
      </c>
      <c r="K145" s="45"/>
      <c r="L145" s="44">
        <v>207</v>
      </c>
      <c r="M145" s="45">
        <v>1.56889495225102</v>
      </c>
      <c r="N145" s="45"/>
      <c r="O145" s="44">
        <v>17</v>
      </c>
      <c r="P145" s="45">
        <v>0.94813162297824904</v>
      </c>
      <c r="Q145" s="45"/>
      <c r="R145" s="44">
        <v>18</v>
      </c>
      <c r="S145" s="45">
        <v>1.0489510489510501</v>
      </c>
      <c r="T145" s="45"/>
      <c r="U145" s="44">
        <v>17</v>
      </c>
      <c r="V145" s="45">
        <v>1.0605115408608901</v>
      </c>
      <c r="W145" s="45"/>
      <c r="X145" s="44">
        <v>5</v>
      </c>
      <c r="Y145" s="45">
        <v>0.39904229848363898</v>
      </c>
      <c r="Z145" s="45"/>
      <c r="AA145" s="53">
        <v>3</v>
      </c>
      <c r="AB145" s="54">
        <v>0.26501766784452302</v>
      </c>
      <c r="AC145" s="54"/>
      <c r="AD145" s="53">
        <v>12</v>
      </c>
      <c r="AE145" s="54">
        <v>0.67377877596855695</v>
      </c>
      <c r="AF145" s="54"/>
      <c r="AG145" s="53">
        <v>9</v>
      </c>
      <c r="AH145" s="54">
        <v>0.48128342245989297</v>
      </c>
      <c r="AI145" s="54"/>
      <c r="AJ145" s="53">
        <v>20</v>
      </c>
      <c r="AK145" s="54">
        <v>1.08166576527853</v>
      </c>
      <c r="AL145" s="54"/>
    </row>
    <row r="146" spans="1:38" x14ac:dyDescent="0.3">
      <c r="A146" s="41" t="s">
        <v>153</v>
      </c>
      <c r="B146" s="47" t="s">
        <v>3</v>
      </c>
      <c r="C146" s="44">
        <v>1561</v>
      </c>
      <c r="D146" s="45">
        <v>1.53812803610315</v>
      </c>
      <c r="E146" s="45">
        <v>126.56023222061</v>
      </c>
      <c r="F146" s="44">
        <v>717</v>
      </c>
      <c r="G146" s="45">
        <v>1.8063638424911199</v>
      </c>
      <c r="H146" s="45">
        <v>116.616314199396</v>
      </c>
      <c r="I146" s="44">
        <v>101</v>
      </c>
      <c r="J146" s="45">
        <v>1.0683308652422301</v>
      </c>
      <c r="K146" s="45">
        <v>129.54545454545499</v>
      </c>
      <c r="L146" s="44">
        <v>486</v>
      </c>
      <c r="M146" s="45">
        <v>1.84335293002086</v>
      </c>
      <c r="N146" s="45">
        <v>112.227074235808</v>
      </c>
      <c r="O146" s="44">
        <v>44</v>
      </c>
      <c r="P146" s="45">
        <v>1.20879120879121</v>
      </c>
      <c r="Q146" s="45">
        <v>214.28571428571399</v>
      </c>
      <c r="R146" s="44">
        <v>43</v>
      </c>
      <c r="S146" s="45">
        <v>1.2331517063378299</v>
      </c>
      <c r="T146" s="45">
        <v>377.777777777778</v>
      </c>
      <c r="U146" s="44">
        <v>15</v>
      </c>
      <c r="V146" s="45">
        <v>0.48701298701298701</v>
      </c>
      <c r="W146" s="45">
        <v>400</v>
      </c>
      <c r="X146" s="44">
        <v>18</v>
      </c>
      <c r="Y146" s="45">
        <v>0.70643642072213497</v>
      </c>
      <c r="Z146" s="45">
        <v>157.142857142857</v>
      </c>
      <c r="AA146" s="53">
        <v>18</v>
      </c>
      <c r="AB146" s="54">
        <v>0.80213903743315496</v>
      </c>
      <c r="AC146" s="54">
        <v>125</v>
      </c>
      <c r="AD146" s="53">
        <v>43</v>
      </c>
      <c r="AE146" s="54">
        <v>1.24818577648766</v>
      </c>
      <c r="AF146" s="54">
        <v>207.142857142857</v>
      </c>
      <c r="AG146" s="53">
        <v>34</v>
      </c>
      <c r="AH146" s="54">
        <v>0.91324200913242004</v>
      </c>
      <c r="AI146" s="54">
        <v>126.666666666667</v>
      </c>
      <c r="AJ146" s="53">
        <v>42</v>
      </c>
      <c r="AK146" s="54">
        <v>1.1029411764705901</v>
      </c>
      <c r="AL146" s="54">
        <v>180</v>
      </c>
    </row>
    <row r="147" spans="1:38" x14ac:dyDescent="0.3">
      <c r="A147" s="42"/>
      <c r="B147" s="47" t="s">
        <v>4</v>
      </c>
      <c r="C147" s="44">
        <v>872</v>
      </c>
      <c r="D147" s="45">
        <v>1.7270062584171799</v>
      </c>
      <c r="E147" s="45"/>
      <c r="F147" s="44">
        <v>386</v>
      </c>
      <c r="G147" s="45">
        <v>1.96227949773779</v>
      </c>
      <c r="H147" s="45"/>
      <c r="I147" s="44">
        <v>57</v>
      </c>
      <c r="J147" s="45">
        <v>1.22003424657534</v>
      </c>
      <c r="K147" s="45"/>
      <c r="L147" s="44">
        <v>257</v>
      </c>
      <c r="M147" s="45">
        <v>1.95125654847772</v>
      </c>
      <c r="N147" s="45"/>
      <c r="O147" s="44">
        <v>30</v>
      </c>
      <c r="P147" s="45">
        <v>1.6242555495397899</v>
      </c>
      <c r="Q147" s="45"/>
      <c r="R147" s="44">
        <v>34</v>
      </c>
      <c r="S147" s="45">
        <v>1.9198193111236601</v>
      </c>
      <c r="T147" s="45"/>
      <c r="U147" s="44">
        <v>12</v>
      </c>
      <c r="V147" s="45">
        <v>0.81245768449559896</v>
      </c>
      <c r="W147" s="45"/>
      <c r="X147" s="44">
        <v>11</v>
      </c>
      <c r="Y147" s="45">
        <v>0.84942084942084894</v>
      </c>
      <c r="Z147" s="45"/>
      <c r="AA147" s="53">
        <v>10</v>
      </c>
      <c r="AB147" s="54">
        <v>0.89928057553956797</v>
      </c>
      <c r="AC147" s="54"/>
      <c r="AD147" s="53">
        <v>29</v>
      </c>
      <c r="AE147" s="54">
        <v>1.7427884615384599</v>
      </c>
      <c r="AF147" s="54"/>
      <c r="AG147" s="53">
        <v>19</v>
      </c>
      <c r="AH147" s="54">
        <v>1.02536427415003</v>
      </c>
      <c r="AI147" s="54"/>
      <c r="AJ147" s="53">
        <v>27</v>
      </c>
      <c r="AK147" s="54">
        <v>1.37825421133231</v>
      </c>
      <c r="AL147" s="54"/>
    </row>
    <row r="148" spans="1:38" x14ac:dyDescent="0.3">
      <c r="A148" s="43"/>
      <c r="B148" s="47" t="s">
        <v>5</v>
      </c>
      <c r="C148" s="44">
        <v>689</v>
      </c>
      <c r="D148" s="45">
        <v>1.3511128542013899</v>
      </c>
      <c r="E148" s="45"/>
      <c r="F148" s="44">
        <v>331</v>
      </c>
      <c r="G148" s="45">
        <v>1.65318150034962</v>
      </c>
      <c r="H148" s="45"/>
      <c r="I148" s="44">
        <v>44</v>
      </c>
      <c r="J148" s="45">
        <v>0.92011710581346695</v>
      </c>
      <c r="K148" s="45"/>
      <c r="L148" s="44">
        <v>229</v>
      </c>
      <c r="M148" s="45">
        <v>1.73563741094437</v>
      </c>
      <c r="N148" s="45"/>
      <c r="O148" s="44">
        <v>14</v>
      </c>
      <c r="P148" s="45">
        <v>0.78081427774679302</v>
      </c>
      <c r="Q148" s="45"/>
      <c r="R148" s="44">
        <v>9</v>
      </c>
      <c r="S148" s="45">
        <v>0.52447552447552404</v>
      </c>
      <c r="T148" s="45"/>
      <c r="U148" s="44">
        <v>3</v>
      </c>
      <c r="V148" s="45">
        <v>0.187149095446039</v>
      </c>
      <c r="W148" s="45"/>
      <c r="X148" s="44">
        <v>7</v>
      </c>
      <c r="Y148" s="45">
        <v>0.55865921787709505</v>
      </c>
      <c r="Z148" s="45"/>
      <c r="AA148" s="53">
        <v>8</v>
      </c>
      <c r="AB148" s="54">
        <v>0.70671378091872805</v>
      </c>
      <c r="AC148" s="54"/>
      <c r="AD148" s="53">
        <v>14</v>
      </c>
      <c r="AE148" s="54">
        <v>0.78607523862998296</v>
      </c>
      <c r="AF148" s="54"/>
      <c r="AG148" s="53">
        <v>15</v>
      </c>
      <c r="AH148" s="54">
        <v>0.80213903743315496</v>
      </c>
      <c r="AI148" s="54"/>
      <c r="AJ148" s="53">
        <v>15</v>
      </c>
      <c r="AK148" s="54">
        <v>0.81124932395889704</v>
      </c>
      <c r="AL148" s="54"/>
    </row>
    <row r="149" spans="1:38" x14ac:dyDescent="0.3">
      <c r="A149" s="41" t="s">
        <v>154</v>
      </c>
      <c r="B149" s="47" t="s">
        <v>3</v>
      </c>
      <c r="C149" s="44">
        <v>1615</v>
      </c>
      <c r="D149" s="45">
        <v>1.59133682146482</v>
      </c>
      <c r="E149" s="45">
        <v>121.536351165981</v>
      </c>
      <c r="F149" s="44">
        <v>734</v>
      </c>
      <c r="G149" s="45">
        <v>1.8491925528430699</v>
      </c>
      <c r="H149" s="45">
        <v>109.71428571428601</v>
      </c>
      <c r="I149" s="44">
        <v>129</v>
      </c>
      <c r="J149" s="45">
        <v>1.36450179818066</v>
      </c>
      <c r="K149" s="45">
        <v>152.941176470588</v>
      </c>
      <c r="L149" s="44">
        <v>469</v>
      </c>
      <c r="M149" s="45">
        <v>1.7788735065427701</v>
      </c>
      <c r="N149" s="45">
        <v>110.313901345291</v>
      </c>
      <c r="O149" s="44">
        <v>40</v>
      </c>
      <c r="P149" s="45">
        <v>1.0989010989011001</v>
      </c>
      <c r="Q149" s="45">
        <v>122.222222222222</v>
      </c>
      <c r="R149" s="44">
        <v>47</v>
      </c>
      <c r="S149" s="45">
        <v>1.3478634929739</v>
      </c>
      <c r="T149" s="45">
        <v>176.470588235294</v>
      </c>
      <c r="U149" s="44">
        <v>32</v>
      </c>
      <c r="V149" s="45">
        <v>1.03896103896104</v>
      </c>
      <c r="W149" s="45">
        <v>113.333333333333</v>
      </c>
      <c r="X149" s="44">
        <v>22</v>
      </c>
      <c r="Y149" s="45">
        <v>0.863422291993721</v>
      </c>
      <c r="Z149" s="45">
        <v>100</v>
      </c>
      <c r="AA149" s="53">
        <v>15</v>
      </c>
      <c r="AB149" s="54">
        <v>0.66844919786096302</v>
      </c>
      <c r="AC149" s="54">
        <v>275</v>
      </c>
      <c r="AD149" s="53">
        <v>41</v>
      </c>
      <c r="AE149" s="54">
        <v>1.1901306240928899</v>
      </c>
      <c r="AF149" s="54">
        <v>412.5</v>
      </c>
      <c r="AG149" s="53">
        <v>26</v>
      </c>
      <c r="AH149" s="54">
        <v>0.69836153639538001</v>
      </c>
      <c r="AI149" s="54">
        <v>136.363636363636</v>
      </c>
      <c r="AJ149" s="53">
        <v>60</v>
      </c>
      <c r="AK149" s="54">
        <v>1.5756302521008401</v>
      </c>
      <c r="AL149" s="54">
        <v>185.71428571428601</v>
      </c>
    </row>
    <row r="150" spans="1:38" x14ac:dyDescent="0.3">
      <c r="A150" s="42"/>
      <c r="B150" s="47" t="s">
        <v>4</v>
      </c>
      <c r="C150" s="44">
        <v>886</v>
      </c>
      <c r="D150" s="45">
        <v>1.7547334231165299</v>
      </c>
      <c r="E150" s="45"/>
      <c r="F150" s="44">
        <v>384</v>
      </c>
      <c r="G150" s="45">
        <v>1.95211224645417</v>
      </c>
      <c r="H150" s="45"/>
      <c r="I150" s="44">
        <v>78</v>
      </c>
      <c r="J150" s="45">
        <v>1.66952054794521</v>
      </c>
      <c r="K150" s="45"/>
      <c r="L150" s="44">
        <v>246</v>
      </c>
      <c r="M150" s="45">
        <v>1.8677397312277</v>
      </c>
      <c r="N150" s="45"/>
      <c r="O150" s="44">
        <v>22</v>
      </c>
      <c r="P150" s="45">
        <v>1.19112073632918</v>
      </c>
      <c r="Q150" s="45"/>
      <c r="R150" s="44">
        <v>30</v>
      </c>
      <c r="S150" s="45">
        <v>1.6939582156973501</v>
      </c>
      <c r="T150" s="45"/>
      <c r="U150" s="44">
        <v>17</v>
      </c>
      <c r="V150" s="45">
        <v>1.1509817197020999</v>
      </c>
      <c r="W150" s="45"/>
      <c r="X150" s="44">
        <v>11</v>
      </c>
      <c r="Y150" s="45">
        <v>0.84942084942084894</v>
      </c>
      <c r="Z150" s="45"/>
      <c r="AA150" s="53">
        <v>11</v>
      </c>
      <c r="AB150" s="54">
        <v>0.98920863309352502</v>
      </c>
      <c r="AC150" s="54"/>
      <c r="AD150" s="53">
        <v>33</v>
      </c>
      <c r="AE150" s="54">
        <v>1.98317307692308</v>
      </c>
      <c r="AF150" s="54"/>
      <c r="AG150" s="53">
        <v>15</v>
      </c>
      <c r="AH150" s="54">
        <v>0.80949811117107395</v>
      </c>
      <c r="AI150" s="54"/>
      <c r="AJ150" s="53">
        <v>39</v>
      </c>
      <c r="AK150" s="54">
        <v>1.9908116385911201</v>
      </c>
      <c r="AL150" s="54"/>
    </row>
    <row r="151" spans="1:38" x14ac:dyDescent="0.3">
      <c r="A151" s="43"/>
      <c r="B151" s="47" t="s">
        <v>5</v>
      </c>
      <c r="C151" s="44">
        <v>729</v>
      </c>
      <c r="D151" s="45">
        <v>1.42955191685459</v>
      </c>
      <c r="E151" s="45"/>
      <c r="F151" s="44">
        <v>350</v>
      </c>
      <c r="G151" s="45">
        <v>1.7480771151733101</v>
      </c>
      <c r="H151" s="45"/>
      <c r="I151" s="44">
        <v>51</v>
      </c>
      <c r="J151" s="45">
        <v>1.0664993726474301</v>
      </c>
      <c r="K151" s="45"/>
      <c r="L151" s="44">
        <v>223</v>
      </c>
      <c r="M151" s="45">
        <v>1.69016219493709</v>
      </c>
      <c r="N151" s="45"/>
      <c r="O151" s="44">
        <v>18</v>
      </c>
      <c r="P151" s="45">
        <v>1.0039040713887299</v>
      </c>
      <c r="Q151" s="45"/>
      <c r="R151" s="44">
        <v>17</v>
      </c>
      <c r="S151" s="45">
        <v>0.99067599067599099</v>
      </c>
      <c r="T151" s="45"/>
      <c r="U151" s="44">
        <v>15</v>
      </c>
      <c r="V151" s="45">
        <v>0.93574547723019297</v>
      </c>
      <c r="W151" s="45"/>
      <c r="X151" s="44">
        <v>11</v>
      </c>
      <c r="Y151" s="45">
        <v>0.87789305666400597</v>
      </c>
      <c r="Z151" s="45"/>
      <c r="AA151" s="53">
        <v>4</v>
      </c>
      <c r="AB151" s="54">
        <v>0.35335689045936403</v>
      </c>
      <c r="AC151" s="54"/>
      <c r="AD151" s="53">
        <v>8</v>
      </c>
      <c r="AE151" s="54">
        <v>0.44918585064570499</v>
      </c>
      <c r="AF151" s="54"/>
      <c r="AG151" s="53">
        <v>11</v>
      </c>
      <c r="AH151" s="54">
        <v>0.58823529411764697</v>
      </c>
      <c r="AI151" s="54"/>
      <c r="AJ151" s="53">
        <v>21</v>
      </c>
      <c r="AK151" s="54">
        <v>1.1357490535424599</v>
      </c>
      <c r="AL151" s="54"/>
    </row>
    <row r="152" spans="1:38" x14ac:dyDescent="0.3">
      <c r="A152" s="41" t="s">
        <v>155</v>
      </c>
      <c r="B152" s="47" t="s">
        <v>3</v>
      </c>
      <c r="C152" s="44">
        <v>1562</v>
      </c>
      <c r="D152" s="45">
        <v>1.53911338398021</v>
      </c>
      <c r="E152" s="45">
        <v>119.690576652602</v>
      </c>
      <c r="F152" s="44">
        <v>765</v>
      </c>
      <c r="G152" s="45">
        <v>1.92729196583781</v>
      </c>
      <c r="H152" s="45">
        <v>99.21875</v>
      </c>
      <c r="I152" s="44">
        <v>117</v>
      </c>
      <c r="J152" s="45">
        <v>1.2375713983498999</v>
      </c>
      <c r="K152" s="45">
        <v>98.305084745762699</v>
      </c>
      <c r="L152" s="44">
        <v>395</v>
      </c>
      <c r="M152" s="45">
        <v>1.4981983690498799</v>
      </c>
      <c r="N152" s="45">
        <v>119.444444444444</v>
      </c>
      <c r="O152" s="44">
        <v>51</v>
      </c>
      <c r="P152" s="45">
        <v>1.4010989010988999</v>
      </c>
      <c r="Q152" s="45">
        <v>363.63636363636402</v>
      </c>
      <c r="R152" s="44">
        <v>39</v>
      </c>
      <c r="S152" s="45">
        <v>1.1184399197017501</v>
      </c>
      <c r="T152" s="45">
        <v>116.666666666667</v>
      </c>
      <c r="U152" s="44">
        <v>34</v>
      </c>
      <c r="V152" s="45">
        <v>1.1038961038960999</v>
      </c>
      <c r="W152" s="45">
        <v>161.538461538462</v>
      </c>
      <c r="X152" s="44">
        <v>19</v>
      </c>
      <c r="Y152" s="45">
        <v>0.74568288854003095</v>
      </c>
      <c r="Z152" s="45">
        <v>216.666666666667</v>
      </c>
      <c r="AA152" s="53">
        <v>21</v>
      </c>
      <c r="AB152" s="54">
        <v>0.935828877005348</v>
      </c>
      <c r="AC152" s="54">
        <v>320</v>
      </c>
      <c r="AD152" s="53">
        <v>27</v>
      </c>
      <c r="AE152" s="54">
        <v>0.78374455732946302</v>
      </c>
      <c r="AF152" s="54">
        <v>125</v>
      </c>
      <c r="AG152" s="53">
        <v>38</v>
      </c>
      <c r="AH152" s="54">
        <v>1.0206822455009401</v>
      </c>
      <c r="AI152" s="54">
        <v>322.222222222222</v>
      </c>
      <c r="AJ152" s="53">
        <v>56</v>
      </c>
      <c r="AK152" s="54">
        <v>1.47058823529412</v>
      </c>
      <c r="AL152" s="54">
        <v>300</v>
      </c>
    </row>
    <row r="153" spans="1:38" x14ac:dyDescent="0.3">
      <c r="A153" s="42"/>
      <c r="B153" s="47" t="s">
        <v>4</v>
      </c>
      <c r="C153" s="44">
        <v>851</v>
      </c>
      <c r="D153" s="45">
        <v>1.6854155113681399</v>
      </c>
      <c r="E153" s="45"/>
      <c r="F153" s="44">
        <v>381</v>
      </c>
      <c r="G153" s="45">
        <v>1.93686136952875</v>
      </c>
      <c r="H153" s="45"/>
      <c r="I153" s="44">
        <v>58</v>
      </c>
      <c r="J153" s="45">
        <v>1.24143835616438</v>
      </c>
      <c r="K153" s="45"/>
      <c r="L153" s="44">
        <v>215</v>
      </c>
      <c r="M153" s="45">
        <v>1.6323741553412801</v>
      </c>
      <c r="N153" s="45"/>
      <c r="O153" s="44">
        <v>40</v>
      </c>
      <c r="P153" s="45">
        <v>2.16567406605306</v>
      </c>
      <c r="Q153" s="45"/>
      <c r="R153" s="44">
        <v>21</v>
      </c>
      <c r="S153" s="45">
        <v>1.1857707509881401</v>
      </c>
      <c r="T153" s="45"/>
      <c r="U153" s="44">
        <v>21</v>
      </c>
      <c r="V153" s="45">
        <v>1.4218009478672999</v>
      </c>
      <c r="W153" s="45"/>
      <c r="X153" s="44">
        <v>13</v>
      </c>
      <c r="Y153" s="45">
        <v>1.0038610038610001</v>
      </c>
      <c r="Z153" s="45"/>
      <c r="AA153" s="53">
        <v>16</v>
      </c>
      <c r="AB153" s="54">
        <v>1.43884892086331</v>
      </c>
      <c r="AC153" s="54"/>
      <c r="AD153" s="53">
        <v>15</v>
      </c>
      <c r="AE153" s="54">
        <v>0.90144230769230804</v>
      </c>
      <c r="AF153" s="54"/>
      <c r="AG153" s="53">
        <v>29</v>
      </c>
      <c r="AH153" s="54">
        <v>1.5650296815974101</v>
      </c>
      <c r="AI153" s="54"/>
      <c r="AJ153" s="53">
        <v>42</v>
      </c>
      <c r="AK153" s="54">
        <v>2.1439509954058198</v>
      </c>
      <c r="AL153" s="54"/>
    </row>
    <row r="154" spans="1:38" x14ac:dyDescent="0.3">
      <c r="A154" s="43"/>
      <c r="B154" s="47" t="s">
        <v>5</v>
      </c>
      <c r="C154" s="44">
        <v>711</v>
      </c>
      <c r="D154" s="45">
        <v>1.3942543386606501</v>
      </c>
      <c r="E154" s="45"/>
      <c r="F154" s="44">
        <v>384</v>
      </c>
      <c r="G154" s="45">
        <v>1.9178903206472899</v>
      </c>
      <c r="H154" s="45"/>
      <c r="I154" s="44">
        <v>59</v>
      </c>
      <c r="J154" s="45">
        <v>1.23379339188624</v>
      </c>
      <c r="K154" s="45"/>
      <c r="L154" s="44">
        <v>180</v>
      </c>
      <c r="M154" s="45">
        <v>1.3642564802182799</v>
      </c>
      <c r="N154" s="45"/>
      <c r="O154" s="44">
        <v>11</v>
      </c>
      <c r="P154" s="45">
        <v>0.61349693251533699</v>
      </c>
      <c r="Q154" s="45"/>
      <c r="R154" s="44">
        <v>18</v>
      </c>
      <c r="S154" s="45">
        <v>1.0489510489510501</v>
      </c>
      <c r="T154" s="45"/>
      <c r="U154" s="44">
        <v>13</v>
      </c>
      <c r="V154" s="45">
        <v>0.81097941359950099</v>
      </c>
      <c r="W154" s="45"/>
      <c r="X154" s="44">
        <v>6</v>
      </c>
      <c r="Y154" s="45">
        <v>0.47885075818036699</v>
      </c>
      <c r="Z154" s="45"/>
      <c r="AA154" s="53">
        <v>5</v>
      </c>
      <c r="AB154" s="54">
        <v>0.44169611307420498</v>
      </c>
      <c r="AC154" s="54"/>
      <c r="AD154" s="53">
        <v>12</v>
      </c>
      <c r="AE154" s="54">
        <v>0.67377877596855695</v>
      </c>
      <c r="AF154" s="54"/>
      <c r="AG154" s="53">
        <v>9</v>
      </c>
      <c r="AH154" s="54">
        <v>0.48128342245989297</v>
      </c>
      <c r="AI154" s="54"/>
      <c r="AJ154" s="53">
        <v>14</v>
      </c>
      <c r="AK154" s="54">
        <v>0.75716603569496999</v>
      </c>
      <c r="AL154" s="54"/>
    </row>
    <row r="155" spans="1:38" x14ac:dyDescent="0.3">
      <c r="A155" s="41" t="s">
        <v>156</v>
      </c>
      <c r="B155" s="47" t="s">
        <v>3</v>
      </c>
      <c r="C155" s="44">
        <v>1612</v>
      </c>
      <c r="D155" s="45">
        <v>1.5883807778336101</v>
      </c>
      <c r="E155" s="45">
        <v>115.796519410977</v>
      </c>
      <c r="F155" s="44">
        <v>764</v>
      </c>
      <c r="G155" s="45">
        <v>1.9247726299347501</v>
      </c>
      <c r="H155" s="45">
        <v>111.049723756906</v>
      </c>
      <c r="I155" s="44">
        <v>122</v>
      </c>
      <c r="J155" s="45">
        <v>1.2904590649460499</v>
      </c>
      <c r="K155" s="45">
        <v>96.774193548387103</v>
      </c>
      <c r="L155" s="44">
        <v>431</v>
      </c>
      <c r="M155" s="45">
        <v>1.6347430305329</v>
      </c>
      <c r="N155" s="45">
        <v>114.427860696517</v>
      </c>
      <c r="O155" s="44">
        <v>45</v>
      </c>
      <c r="P155" s="45">
        <v>1.2362637362637401</v>
      </c>
      <c r="Q155" s="45">
        <v>136.842105263158</v>
      </c>
      <c r="R155" s="44">
        <v>48</v>
      </c>
      <c r="S155" s="45">
        <v>1.3765414396329201</v>
      </c>
      <c r="T155" s="45">
        <v>220</v>
      </c>
      <c r="U155" s="44">
        <v>34</v>
      </c>
      <c r="V155" s="45">
        <v>1.1038961038960999</v>
      </c>
      <c r="W155" s="45">
        <v>209.09090909090901</v>
      </c>
      <c r="X155" s="44">
        <v>25</v>
      </c>
      <c r="Y155" s="45">
        <v>0.98116169544741005</v>
      </c>
      <c r="Z155" s="45">
        <v>177.777777777778</v>
      </c>
      <c r="AA155" s="53">
        <v>22</v>
      </c>
      <c r="AB155" s="54">
        <v>0.98039215686274495</v>
      </c>
      <c r="AC155" s="54">
        <v>100</v>
      </c>
      <c r="AD155" s="53">
        <v>34</v>
      </c>
      <c r="AE155" s="54">
        <v>0.98693759071117604</v>
      </c>
      <c r="AF155" s="54">
        <v>100</v>
      </c>
      <c r="AG155" s="53">
        <v>36</v>
      </c>
      <c r="AH155" s="54">
        <v>0.96696212731667996</v>
      </c>
      <c r="AI155" s="54">
        <v>89.473684210526301</v>
      </c>
      <c r="AJ155" s="53">
        <v>51</v>
      </c>
      <c r="AK155" s="54">
        <v>1.33928571428571</v>
      </c>
      <c r="AL155" s="54">
        <v>142.857142857143</v>
      </c>
    </row>
    <row r="156" spans="1:38" x14ac:dyDescent="0.3">
      <c r="A156" s="42"/>
      <c r="B156" s="47" t="s">
        <v>4</v>
      </c>
      <c r="C156" s="44">
        <v>865</v>
      </c>
      <c r="D156" s="45">
        <v>1.7131426760674999</v>
      </c>
      <c r="E156" s="45"/>
      <c r="F156" s="44">
        <v>402</v>
      </c>
      <c r="G156" s="45">
        <v>2.0436175080067098</v>
      </c>
      <c r="H156" s="45"/>
      <c r="I156" s="44">
        <v>60</v>
      </c>
      <c r="J156" s="45">
        <v>1.2842465753424701</v>
      </c>
      <c r="K156" s="45"/>
      <c r="L156" s="44">
        <v>230</v>
      </c>
      <c r="M156" s="45">
        <v>1.7462607243185799</v>
      </c>
      <c r="N156" s="45"/>
      <c r="O156" s="44">
        <v>26</v>
      </c>
      <c r="P156" s="45">
        <v>1.4076881429344901</v>
      </c>
      <c r="Q156" s="45"/>
      <c r="R156" s="44">
        <v>33</v>
      </c>
      <c r="S156" s="45">
        <v>1.86335403726708</v>
      </c>
      <c r="T156" s="45"/>
      <c r="U156" s="44">
        <v>23</v>
      </c>
      <c r="V156" s="45">
        <v>1.5572105619498999</v>
      </c>
      <c r="W156" s="45"/>
      <c r="X156" s="44">
        <v>16</v>
      </c>
      <c r="Y156" s="45">
        <v>1.2355212355212399</v>
      </c>
      <c r="Z156" s="45"/>
      <c r="AA156" s="53">
        <v>11</v>
      </c>
      <c r="AB156" s="54">
        <v>0.98920863309352502</v>
      </c>
      <c r="AC156" s="54"/>
      <c r="AD156" s="53">
        <v>17</v>
      </c>
      <c r="AE156" s="54">
        <v>1.0216346153846201</v>
      </c>
      <c r="AF156" s="54"/>
      <c r="AG156" s="53">
        <v>17</v>
      </c>
      <c r="AH156" s="54">
        <v>0.91743119266054995</v>
      </c>
      <c r="AI156" s="54"/>
      <c r="AJ156" s="53">
        <v>30</v>
      </c>
      <c r="AK156" s="54">
        <v>1.5313935681470101</v>
      </c>
      <c r="AL156" s="54"/>
    </row>
    <row r="157" spans="1:38" x14ac:dyDescent="0.3">
      <c r="A157" s="43"/>
      <c r="B157" s="47" t="s">
        <v>5</v>
      </c>
      <c r="C157" s="44">
        <v>747</v>
      </c>
      <c r="D157" s="45">
        <v>1.46484949504853</v>
      </c>
      <c r="E157" s="45"/>
      <c r="F157" s="44">
        <v>362</v>
      </c>
      <c r="G157" s="45">
        <v>1.8080111876935401</v>
      </c>
      <c r="H157" s="45"/>
      <c r="I157" s="44">
        <v>62</v>
      </c>
      <c r="J157" s="45">
        <v>1.2965286491007899</v>
      </c>
      <c r="K157" s="45"/>
      <c r="L157" s="44">
        <v>201</v>
      </c>
      <c r="M157" s="45">
        <v>1.52341973624375</v>
      </c>
      <c r="N157" s="45"/>
      <c r="O157" s="44">
        <v>19</v>
      </c>
      <c r="P157" s="45">
        <v>1.05967651979922</v>
      </c>
      <c r="Q157" s="45"/>
      <c r="R157" s="44">
        <v>15</v>
      </c>
      <c r="S157" s="45">
        <v>0.87412587412587395</v>
      </c>
      <c r="T157" s="45"/>
      <c r="U157" s="44">
        <v>11</v>
      </c>
      <c r="V157" s="45">
        <v>0.68621334996880801</v>
      </c>
      <c r="W157" s="45"/>
      <c r="X157" s="44">
        <v>9</v>
      </c>
      <c r="Y157" s="45">
        <v>0.71827613727055095</v>
      </c>
      <c r="Z157" s="45"/>
      <c r="AA157" s="53">
        <v>11</v>
      </c>
      <c r="AB157" s="54">
        <v>0.97173144876325102</v>
      </c>
      <c r="AC157" s="54"/>
      <c r="AD157" s="53">
        <v>17</v>
      </c>
      <c r="AE157" s="54">
        <v>0.95451993262212198</v>
      </c>
      <c r="AF157" s="54"/>
      <c r="AG157" s="53">
        <v>19</v>
      </c>
      <c r="AH157" s="54">
        <v>1.0160427807486601</v>
      </c>
      <c r="AI157" s="54"/>
      <c r="AJ157" s="53">
        <v>21</v>
      </c>
      <c r="AK157" s="54">
        <v>1.1357490535424599</v>
      </c>
      <c r="AL157" s="54"/>
    </row>
    <row r="158" spans="1:38" x14ac:dyDescent="0.3">
      <c r="A158" s="41" t="s">
        <v>157</v>
      </c>
      <c r="B158" s="47" t="s">
        <v>3</v>
      </c>
      <c r="C158" s="44">
        <v>1635</v>
      </c>
      <c r="D158" s="45">
        <v>1.61104377900618</v>
      </c>
      <c r="E158" s="45">
        <v>115.699208443272</v>
      </c>
      <c r="F158" s="44">
        <v>788</v>
      </c>
      <c r="G158" s="45">
        <v>1.9852366916080899</v>
      </c>
      <c r="H158" s="45">
        <v>107.915567282322</v>
      </c>
      <c r="I158" s="44">
        <v>123</v>
      </c>
      <c r="J158" s="45">
        <v>1.3010365982652801</v>
      </c>
      <c r="K158" s="45">
        <v>136.538461538462</v>
      </c>
      <c r="L158" s="44">
        <v>366</v>
      </c>
      <c r="M158" s="45">
        <v>1.38820405841077</v>
      </c>
      <c r="N158" s="45">
        <v>116.568047337278</v>
      </c>
      <c r="O158" s="44">
        <v>55</v>
      </c>
      <c r="P158" s="45">
        <v>1.5109890109890101</v>
      </c>
      <c r="Q158" s="45">
        <v>150</v>
      </c>
      <c r="R158" s="44">
        <v>55</v>
      </c>
      <c r="S158" s="45">
        <v>1.5772870662460601</v>
      </c>
      <c r="T158" s="45">
        <v>129.166666666667</v>
      </c>
      <c r="U158" s="44">
        <v>37</v>
      </c>
      <c r="V158" s="45">
        <v>1.2012987012987</v>
      </c>
      <c r="W158" s="45">
        <v>117.64705882352899</v>
      </c>
      <c r="X158" s="44">
        <v>46</v>
      </c>
      <c r="Y158" s="45">
        <v>1.80533751962323</v>
      </c>
      <c r="Z158" s="45">
        <v>155.555555555556</v>
      </c>
      <c r="AA158" s="53">
        <v>30</v>
      </c>
      <c r="AB158" s="54">
        <v>1.33689839572193</v>
      </c>
      <c r="AC158" s="54">
        <v>233.333333333333</v>
      </c>
      <c r="AD158" s="53">
        <v>52</v>
      </c>
      <c r="AE158" s="54">
        <v>1.5094339622641499</v>
      </c>
      <c r="AF158" s="54">
        <v>108</v>
      </c>
      <c r="AG158" s="53">
        <v>42</v>
      </c>
      <c r="AH158" s="54">
        <v>1.12812248186946</v>
      </c>
      <c r="AI158" s="54">
        <v>100</v>
      </c>
      <c r="AJ158" s="53">
        <v>41</v>
      </c>
      <c r="AK158" s="54">
        <v>1.07668067226891</v>
      </c>
      <c r="AL158" s="54">
        <v>86.363636363636402</v>
      </c>
    </row>
    <row r="159" spans="1:38" x14ac:dyDescent="0.3">
      <c r="A159" s="42"/>
      <c r="B159" s="47" t="s">
        <v>4</v>
      </c>
      <c r="C159" s="44">
        <v>877</v>
      </c>
      <c r="D159" s="45">
        <v>1.73690881723837</v>
      </c>
      <c r="E159" s="45"/>
      <c r="F159" s="44">
        <v>409</v>
      </c>
      <c r="G159" s="45">
        <v>2.0792028874993602</v>
      </c>
      <c r="H159" s="45"/>
      <c r="I159" s="44">
        <v>71</v>
      </c>
      <c r="J159" s="45">
        <v>1.5196917808219199</v>
      </c>
      <c r="K159" s="45"/>
      <c r="L159" s="44">
        <v>197</v>
      </c>
      <c r="M159" s="45">
        <v>1.4957102725685201</v>
      </c>
      <c r="N159" s="45"/>
      <c r="O159" s="44">
        <v>33</v>
      </c>
      <c r="P159" s="45">
        <v>1.78668110449377</v>
      </c>
      <c r="Q159" s="45"/>
      <c r="R159" s="44">
        <v>31</v>
      </c>
      <c r="S159" s="45">
        <v>1.7504234895539199</v>
      </c>
      <c r="T159" s="45"/>
      <c r="U159" s="44">
        <v>20</v>
      </c>
      <c r="V159" s="45">
        <v>1.3540961408259999</v>
      </c>
      <c r="W159" s="45"/>
      <c r="X159" s="44">
        <v>28</v>
      </c>
      <c r="Y159" s="45">
        <v>2.1621621621621601</v>
      </c>
      <c r="Z159" s="45"/>
      <c r="AA159" s="53">
        <v>21</v>
      </c>
      <c r="AB159" s="54">
        <v>1.88848920863309</v>
      </c>
      <c r="AC159" s="54"/>
      <c r="AD159" s="53">
        <v>27</v>
      </c>
      <c r="AE159" s="54">
        <v>1.62259615384615</v>
      </c>
      <c r="AF159" s="54"/>
      <c r="AG159" s="53">
        <v>21</v>
      </c>
      <c r="AH159" s="54">
        <v>1.1332973556395001</v>
      </c>
      <c r="AI159" s="54"/>
      <c r="AJ159" s="53">
        <v>19</v>
      </c>
      <c r="AK159" s="54">
        <v>0.96988259315977499</v>
      </c>
      <c r="AL159" s="54"/>
    </row>
    <row r="160" spans="1:38" x14ac:dyDescent="0.3">
      <c r="A160" s="43"/>
      <c r="B160" s="47" t="s">
        <v>5</v>
      </c>
      <c r="C160" s="44">
        <v>758</v>
      </c>
      <c r="D160" s="45">
        <v>1.4864202372781601</v>
      </c>
      <c r="E160" s="45"/>
      <c r="F160" s="44">
        <v>379</v>
      </c>
      <c r="G160" s="45">
        <v>1.8929177904305301</v>
      </c>
      <c r="H160" s="45"/>
      <c r="I160" s="44">
        <v>52</v>
      </c>
      <c r="J160" s="45">
        <v>1.08741112505228</v>
      </c>
      <c r="K160" s="45"/>
      <c r="L160" s="44">
        <v>169</v>
      </c>
      <c r="M160" s="45">
        <v>1.28088525087161</v>
      </c>
      <c r="N160" s="45"/>
      <c r="O160" s="44">
        <v>22</v>
      </c>
      <c r="P160" s="45">
        <v>1.22699386503067</v>
      </c>
      <c r="Q160" s="45"/>
      <c r="R160" s="44">
        <v>24</v>
      </c>
      <c r="S160" s="45">
        <v>1.3986013986014001</v>
      </c>
      <c r="T160" s="45"/>
      <c r="U160" s="44">
        <v>17</v>
      </c>
      <c r="V160" s="45">
        <v>1.0605115408608901</v>
      </c>
      <c r="W160" s="45"/>
      <c r="X160" s="44">
        <v>18</v>
      </c>
      <c r="Y160" s="45">
        <v>1.4365522745410999</v>
      </c>
      <c r="Z160" s="45"/>
      <c r="AA160" s="53">
        <v>9</v>
      </c>
      <c r="AB160" s="54">
        <v>0.795053003533569</v>
      </c>
      <c r="AC160" s="54"/>
      <c r="AD160" s="53">
        <v>25</v>
      </c>
      <c r="AE160" s="54">
        <v>1.4037057832678299</v>
      </c>
      <c r="AF160" s="54"/>
      <c r="AG160" s="53">
        <v>21</v>
      </c>
      <c r="AH160" s="54">
        <v>1.12299465240642</v>
      </c>
      <c r="AI160" s="54"/>
      <c r="AJ160" s="53">
        <v>22</v>
      </c>
      <c r="AK160" s="54">
        <v>1.1898323418063801</v>
      </c>
      <c r="AL160" s="54"/>
    </row>
    <row r="161" spans="1:38" x14ac:dyDescent="0.3">
      <c r="A161" s="41" t="s">
        <v>158</v>
      </c>
      <c r="B161" s="47" t="s">
        <v>3</v>
      </c>
      <c r="C161" s="44">
        <v>1526</v>
      </c>
      <c r="D161" s="45">
        <v>1.5036408604057701</v>
      </c>
      <c r="E161" s="45">
        <v>104.01069518716599</v>
      </c>
      <c r="F161" s="44">
        <v>701</v>
      </c>
      <c r="G161" s="45">
        <v>1.7660544680422201</v>
      </c>
      <c r="H161" s="45">
        <v>98.583569405099198</v>
      </c>
      <c r="I161" s="44">
        <v>139</v>
      </c>
      <c r="J161" s="45">
        <v>1.4702771313729599</v>
      </c>
      <c r="K161" s="45">
        <v>98.571428571428598</v>
      </c>
      <c r="L161" s="44">
        <v>336</v>
      </c>
      <c r="M161" s="45">
        <v>1.2744168405082501</v>
      </c>
      <c r="N161" s="45">
        <v>103.636363636364</v>
      </c>
      <c r="O161" s="44">
        <v>46</v>
      </c>
      <c r="P161" s="45">
        <v>1.2637362637362599</v>
      </c>
      <c r="Q161" s="45">
        <v>155.555555555556</v>
      </c>
      <c r="R161" s="44">
        <v>43</v>
      </c>
      <c r="S161" s="45">
        <v>1.2331517063378299</v>
      </c>
      <c r="T161" s="45">
        <v>86.956521739130395</v>
      </c>
      <c r="U161" s="44">
        <v>41</v>
      </c>
      <c r="V161" s="45">
        <v>1.3311688311688299</v>
      </c>
      <c r="W161" s="45">
        <v>141.17647058823499</v>
      </c>
      <c r="X161" s="44">
        <v>43</v>
      </c>
      <c r="Y161" s="45">
        <v>1.6875981161695399</v>
      </c>
      <c r="Z161" s="45">
        <v>152.941176470588</v>
      </c>
      <c r="AA161" s="53">
        <v>35</v>
      </c>
      <c r="AB161" s="54">
        <v>1.5597147950089101</v>
      </c>
      <c r="AC161" s="54">
        <v>84.210526315789494</v>
      </c>
      <c r="AD161" s="53">
        <v>48</v>
      </c>
      <c r="AE161" s="54">
        <v>1.3933236574746</v>
      </c>
      <c r="AF161" s="54">
        <v>140</v>
      </c>
      <c r="AG161" s="53">
        <v>40</v>
      </c>
      <c r="AH161" s="54">
        <v>1.0744023636852</v>
      </c>
      <c r="AI161" s="54">
        <v>100</v>
      </c>
      <c r="AJ161" s="53">
        <v>54</v>
      </c>
      <c r="AK161" s="54">
        <v>1.4180672268907599</v>
      </c>
      <c r="AL161" s="54">
        <v>107.69230769230801</v>
      </c>
    </row>
    <row r="162" spans="1:38" x14ac:dyDescent="0.3">
      <c r="A162" s="42"/>
      <c r="B162" s="47" t="s">
        <v>4</v>
      </c>
      <c r="C162" s="44">
        <v>778</v>
      </c>
      <c r="D162" s="45">
        <v>1.5408381525786301</v>
      </c>
      <c r="E162" s="45"/>
      <c r="F162" s="44">
        <v>348</v>
      </c>
      <c r="G162" s="45">
        <v>1.76910172334909</v>
      </c>
      <c r="H162" s="45"/>
      <c r="I162" s="44">
        <v>69</v>
      </c>
      <c r="J162" s="45">
        <v>1.47688356164384</v>
      </c>
      <c r="K162" s="45"/>
      <c r="L162" s="44">
        <v>171</v>
      </c>
      <c r="M162" s="45">
        <v>1.2983068863412</v>
      </c>
      <c r="N162" s="45"/>
      <c r="O162" s="44">
        <v>28</v>
      </c>
      <c r="P162" s="45">
        <v>1.5159718462371401</v>
      </c>
      <c r="Q162" s="45"/>
      <c r="R162" s="44">
        <v>20</v>
      </c>
      <c r="S162" s="45">
        <v>1.12930547713156</v>
      </c>
      <c r="T162" s="45"/>
      <c r="U162" s="44">
        <v>24</v>
      </c>
      <c r="V162" s="45">
        <v>1.6249153689911999</v>
      </c>
      <c r="W162" s="45"/>
      <c r="X162" s="44">
        <v>26</v>
      </c>
      <c r="Y162" s="45">
        <v>2.0077220077220099</v>
      </c>
      <c r="Z162" s="45"/>
      <c r="AA162" s="53">
        <v>16</v>
      </c>
      <c r="AB162" s="54">
        <v>1.43884892086331</v>
      </c>
      <c r="AC162" s="54"/>
      <c r="AD162" s="53">
        <v>28</v>
      </c>
      <c r="AE162" s="54">
        <v>1.6826923076923099</v>
      </c>
      <c r="AF162" s="54"/>
      <c r="AG162" s="53">
        <v>20</v>
      </c>
      <c r="AH162" s="54">
        <v>1.07933081489477</v>
      </c>
      <c r="AI162" s="54"/>
      <c r="AJ162" s="53">
        <v>28</v>
      </c>
      <c r="AK162" s="54">
        <v>1.4293006636038801</v>
      </c>
      <c r="AL162" s="54"/>
    </row>
    <row r="163" spans="1:38" x14ac:dyDescent="0.3">
      <c r="A163" s="43"/>
      <c r="B163" s="47" t="s">
        <v>5</v>
      </c>
      <c r="C163" s="44">
        <v>748</v>
      </c>
      <c r="D163" s="45">
        <v>1.46681047161486</v>
      </c>
      <c r="E163" s="45"/>
      <c r="F163" s="44">
        <v>353</v>
      </c>
      <c r="G163" s="45">
        <v>1.76306063330337</v>
      </c>
      <c r="H163" s="45"/>
      <c r="I163" s="44">
        <v>70</v>
      </c>
      <c r="J163" s="45">
        <v>1.4638226683396101</v>
      </c>
      <c r="K163" s="45"/>
      <c r="L163" s="44">
        <v>165</v>
      </c>
      <c r="M163" s="45">
        <v>1.2505684402000901</v>
      </c>
      <c r="N163" s="45"/>
      <c r="O163" s="44">
        <v>18</v>
      </c>
      <c r="P163" s="45">
        <v>1.0039040713887299</v>
      </c>
      <c r="Q163" s="45"/>
      <c r="R163" s="44">
        <v>23</v>
      </c>
      <c r="S163" s="45">
        <v>1.3403263403263399</v>
      </c>
      <c r="T163" s="45"/>
      <c r="U163" s="44">
        <v>17</v>
      </c>
      <c r="V163" s="45">
        <v>1.0605115408608901</v>
      </c>
      <c r="W163" s="45"/>
      <c r="X163" s="44">
        <v>17</v>
      </c>
      <c r="Y163" s="45">
        <v>1.35674381484437</v>
      </c>
      <c r="Z163" s="45"/>
      <c r="AA163" s="53">
        <v>19</v>
      </c>
      <c r="AB163" s="54">
        <v>1.6784452296819801</v>
      </c>
      <c r="AC163" s="54"/>
      <c r="AD163" s="53">
        <v>20</v>
      </c>
      <c r="AE163" s="54">
        <v>1.1229646266142601</v>
      </c>
      <c r="AF163" s="54"/>
      <c r="AG163" s="53">
        <v>20</v>
      </c>
      <c r="AH163" s="54">
        <v>1.0695187165775399</v>
      </c>
      <c r="AI163" s="54"/>
      <c r="AJ163" s="53">
        <v>26</v>
      </c>
      <c r="AK163" s="54">
        <v>1.4061654948620901</v>
      </c>
      <c r="AL163" s="54"/>
    </row>
    <row r="164" spans="1:38" x14ac:dyDescent="0.3">
      <c r="A164" s="41" t="s">
        <v>159</v>
      </c>
      <c r="B164" s="47" t="s">
        <v>3</v>
      </c>
      <c r="C164" s="44">
        <v>1277</v>
      </c>
      <c r="D164" s="45">
        <v>1.25828923901583</v>
      </c>
      <c r="E164" s="45">
        <v>104.647435897436</v>
      </c>
      <c r="F164" s="44">
        <v>622</v>
      </c>
      <c r="G164" s="45">
        <v>1.5670269317008001</v>
      </c>
      <c r="H164" s="45">
        <v>113.013698630137</v>
      </c>
      <c r="I164" s="44">
        <v>134</v>
      </c>
      <c r="J164" s="45">
        <v>1.4173894647768099</v>
      </c>
      <c r="K164" s="45">
        <v>100</v>
      </c>
      <c r="L164" s="44">
        <v>248</v>
      </c>
      <c r="M164" s="45">
        <v>0.94064100132751804</v>
      </c>
      <c r="N164" s="45">
        <v>90.769230769230802</v>
      </c>
      <c r="O164" s="44">
        <v>42</v>
      </c>
      <c r="P164" s="45">
        <v>1.15384615384615</v>
      </c>
      <c r="Q164" s="45">
        <v>121.052631578947</v>
      </c>
      <c r="R164" s="44">
        <v>41</v>
      </c>
      <c r="S164" s="45">
        <v>1.1757958130197901</v>
      </c>
      <c r="T164" s="45">
        <v>115.789473684211</v>
      </c>
      <c r="U164" s="44">
        <v>19</v>
      </c>
      <c r="V164" s="45">
        <v>0.61688311688311703</v>
      </c>
      <c r="W164" s="45">
        <v>90</v>
      </c>
      <c r="X164" s="44">
        <v>18</v>
      </c>
      <c r="Y164" s="45">
        <v>0.70643642072213497</v>
      </c>
      <c r="Z164" s="45">
        <v>63.636363636363598</v>
      </c>
      <c r="AA164" s="53">
        <v>25</v>
      </c>
      <c r="AB164" s="54">
        <v>1.11408199643494</v>
      </c>
      <c r="AC164" s="54">
        <v>150</v>
      </c>
      <c r="AD164" s="53">
        <v>33</v>
      </c>
      <c r="AE164" s="54">
        <v>0.95791001451378799</v>
      </c>
      <c r="AF164" s="54">
        <v>83.3333333333333</v>
      </c>
      <c r="AG164" s="53">
        <v>49</v>
      </c>
      <c r="AH164" s="54">
        <v>1.3161428955143699</v>
      </c>
      <c r="AI164" s="54">
        <v>75</v>
      </c>
      <c r="AJ164" s="53">
        <v>46</v>
      </c>
      <c r="AK164" s="54">
        <v>1.20798319327731</v>
      </c>
      <c r="AL164" s="54">
        <v>130</v>
      </c>
    </row>
    <row r="165" spans="1:38" x14ac:dyDescent="0.3">
      <c r="A165" s="42"/>
      <c r="B165" s="47" t="s">
        <v>4</v>
      </c>
      <c r="C165" s="44">
        <v>653</v>
      </c>
      <c r="D165" s="45">
        <v>1.29327418204864</v>
      </c>
      <c r="E165" s="45"/>
      <c r="F165" s="44">
        <v>330</v>
      </c>
      <c r="G165" s="45">
        <v>1.67759646179655</v>
      </c>
      <c r="H165" s="45"/>
      <c r="I165" s="44">
        <v>67</v>
      </c>
      <c r="J165" s="45">
        <v>1.43407534246575</v>
      </c>
      <c r="K165" s="45"/>
      <c r="L165" s="44">
        <v>118</v>
      </c>
      <c r="M165" s="45">
        <v>0.89590767595474896</v>
      </c>
      <c r="N165" s="45"/>
      <c r="O165" s="44">
        <v>23</v>
      </c>
      <c r="P165" s="45">
        <v>1.2452625879805099</v>
      </c>
      <c r="Q165" s="45"/>
      <c r="R165" s="44">
        <v>22</v>
      </c>
      <c r="S165" s="45">
        <v>1.24223602484472</v>
      </c>
      <c r="T165" s="45"/>
      <c r="U165" s="44">
        <v>9</v>
      </c>
      <c r="V165" s="45">
        <v>0.60934326337169897</v>
      </c>
      <c r="W165" s="45"/>
      <c r="X165" s="44">
        <v>7</v>
      </c>
      <c r="Y165" s="45">
        <v>0.54054054054054101</v>
      </c>
      <c r="Z165" s="45"/>
      <c r="AA165" s="53">
        <v>15</v>
      </c>
      <c r="AB165" s="54">
        <v>1.3489208633093499</v>
      </c>
      <c r="AC165" s="54"/>
      <c r="AD165" s="53">
        <v>15</v>
      </c>
      <c r="AE165" s="54">
        <v>0.90144230769230804</v>
      </c>
      <c r="AF165" s="54"/>
      <c r="AG165" s="53">
        <v>21</v>
      </c>
      <c r="AH165" s="54">
        <v>1.1332973556395001</v>
      </c>
      <c r="AI165" s="54"/>
      <c r="AJ165" s="53">
        <v>26</v>
      </c>
      <c r="AK165" s="54">
        <v>1.3272077590607501</v>
      </c>
      <c r="AL165" s="54"/>
    </row>
    <row r="166" spans="1:38" x14ac:dyDescent="0.3">
      <c r="A166" s="43"/>
      <c r="B166" s="47" t="s">
        <v>5</v>
      </c>
      <c r="C166" s="44">
        <v>624</v>
      </c>
      <c r="D166" s="45">
        <v>1.22364937738994</v>
      </c>
      <c r="E166" s="45"/>
      <c r="F166" s="44">
        <v>292</v>
      </c>
      <c r="G166" s="45">
        <v>1.4583957646588801</v>
      </c>
      <c r="H166" s="45"/>
      <c r="I166" s="44">
        <v>67</v>
      </c>
      <c r="J166" s="45">
        <v>1.40108741112505</v>
      </c>
      <c r="K166" s="45"/>
      <c r="L166" s="44">
        <v>130</v>
      </c>
      <c r="M166" s="45">
        <v>0.985296346824314</v>
      </c>
      <c r="N166" s="45"/>
      <c r="O166" s="44">
        <v>19</v>
      </c>
      <c r="P166" s="45">
        <v>1.05967651979922</v>
      </c>
      <c r="Q166" s="45"/>
      <c r="R166" s="44">
        <v>19</v>
      </c>
      <c r="S166" s="45">
        <v>1.10722610722611</v>
      </c>
      <c r="T166" s="45"/>
      <c r="U166" s="44">
        <v>10</v>
      </c>
      <c r="V166" s="45">
        <v>0.62383031815346202</v>
      </c>
      <c r="W166" s="45"/>
      <c r="X166" s="44">
        <v>11</v>
      </c>
      <c r="Y166" s="45">
        <v>0.87789305666400597</v>
      </c>
      <c r="Z166" s="45"/>
      <c r="AA166" s="53">
        <v>10</v>
      </c>
      <c r="AB166" s="54">
        <v>0.88339222614840995</v>
      </c>
      <c r="AC166" s="54"/>
      <c r="AD166" s="53">
        <v>18</v>
      </c>
      <c r="AE166" s="54">
        <v>1.0106681639528401</v>
      </c>
      <c r="AF166" s="54"/>
      <c r="AG166" s="53">
        <v>28</v>
      </c>
      <c r="AH166" s="54">
        <v>1.4973262032085599</v>
      </c>
      <c r="AI166" s="54"/>
      <c r="AJ166" s="53">
        <v>20</v>
      </c>
      <c r="AK166" s="54">
        <v>1.08166576527853</v>
      </c>
      <c r="AL166" s="54"/>
    </row>
    <row r="167" spans="1:38" x14ac:dyDescent="0.3">
      <c r="A167" s="41" t="s">
        <v>160</v>
      </c>
      <c r="B167" s="47" t="s">
        <v>3</v>
      </c>
      <c r="C167" s="44">
        <v>1592</v>
      </c>
      <c r="D167" s="45">
        <v>1.5686738202922501</v>
      </c>
      <c r="E167" s="45">
        <v>109.198423127464</v>
      </c>
      <c r="F167" s="44">
        <v>701</v>
      </c>
      <c r="G167" s="45">
        <v>1.7660544680422201</v>
      </c>
      <c r="H167" s="45">
        <v>114.37308868501501</v>
      </c>
      <c r="I167" s="44">
        <v>154</v>
      </c>
      <c r="J167" s="45">
        <v>1.62894013116141</v>
      </c>
      <c r="K167" s="45">
        <v>102.631578947368</v>
      </c>
      <c r="L167" s="44">
        <v>316</v>
      </c>
      <c r="M167" s="45">
        <v>1.1985586952399001</v>
      </c>
      <c r="N167" s="45">
        <v>103.870967741935</v>
      </c>
      <c r="O167" s="44">
        <v>66</v>
      </c>
      <c r="P167" s="45">
        <v>1.8131868131868101</v>
      </c>
      <c r="Q167" s="45">
        <v>120</v>
      </c>
      <c r="R167" s="44">
        <v>46</v>
      </c>
      <c r="S167" s="45">
        <v>1.3191855463148801</v>
      </c>
      <c r="T167" s="45">
        <v>91.6666666666667</v>
      </c>
      <c r="U167" s="44">
        <v>50</v>
      </c>
      <c r="V167" s="45">
        <v>1.62337662337662</v>
      </c>
      <c r="W167" s="45">
        <v>78.571428571428598</v>
      </c>
      <c r="X167" s="44">
        <v>36</v>
      </c>
      <c r="Y167" s="45">
        <v>1.4128728414442699</v>
      </c>
      <c r="Z167" s="45">
        <v>200</v>
      </c>
      <c r="AA167" s="53">
        <v>41</v>
      </c>
      <c r="AB167" s="54">
        <v>1.8270944741533</v>
      </c>
      <c r="AC167" s="54">
        <v>115.789473684211</v>
      </c>
      <c r="AD167" s="53">
        <v>52</v>
      </c>
      <c r="AE167" s="54">
        <v>1.5094339622641499</v>
      </c>
      <c r="AF167" s="54">
        <v>52.941176470588204</v>
      </c>
      <c r="AG167" s="53">
        <v>57</v>
      </c>
      <c r="AH167" s="54">
        <v>1.5310233682514101</v>
      </c>
      <c r="AI167" s="54">
        <v>119.230769230769</v>
      </c>
      <c r="AJ167" s="53">
        <v>73</v>
      </c>
      <c r="AK167" s="54">
        <v>1.91701680672269</v>
      </c>
      <c r="AL167" s="54">
        <v>143.333333333333</v>
      </c>
    </row>
    <row r="168" spans="1:38" x14ac:dyDescent="0.3">
      <c r="A168" s="42"/>
      <c r="B168" s="47" t="s">
        <v>4</v>
      </c>
      <c r="C168" s="44">
        <v>831</v>
      </c>
      <c r="D168" s="45">
        <v>1.6458052760833399</v>
      </c>
      <c r="E168" s="45"/>
      <c r="F168" s="44">
        <v>374</v>
      </c>
      <c r="G168" s="45">
        <v>1.90127599003609</v>
      </c>
      <c r="H168" s="45"/>
      <c r="I168" s="44">
        <v>78</v>
      </c>
      <c r="J168" s="45">
        <v>1.66952054794521</v>
      </c>
      <c r="K168" s="45"/>
      <c r="L168" s="44">
        <v>161</v>
      </c>
      <c r="M168" s="45">
        <v>1.2223825070230101</v>
      </c>
      <c r="N168" s="45"/>
      <c r="O168" s="44">
        <v>36</v>
      </c>
      <c r="P168" s="45">
        <v>1.94910665944775</v>
      </c>
      <c r="Q168" s="45"/>
      <c r="R168" s="44">
        <v>22</v>
      </c>
      <c r="S168" s="45">
        <v>1.24223602484472</v>
      </c>
      <c r="T168" s="45"/>
      <c r="U168" s="44">
        <v>22</v>
      </c>
      <c r="V168" s="45">
        <v>1.4895057549085999</v>
      </c>
      <c r="W168" s="45"/>
      <c r="X168" s="44">
        <v>24</v>
      </c>
      <c r="Y168" s="45">
        <v>1.85328185328185</v>
      </c>
      <c r="Z168" s="45"/>
      <c r="AA168" s="53">
        <v>22</v>
      </c>
      <c r="AB168" s="54">
        <v>1.97841726618705</v>
      </c>
      <c r="AC168" s="54"/>
      <c r="AD168" s="53">
        <v>18</v>
      </c>
      <c r="AE168" s="54">
        <v>1.0817307692307701</v>
      </c>
      <c r="AF168" s="54"/>
      <c r="AG168" s="53">
        <v>31</v>
      </c>
      <c r="AH168" s="54">
        <v>1.67296276308689</v>
      </c>
      <c r="AI168" s="54"/>
      <c r="AJ168" s="53">
        <v>43</v>
      </c>
      <c r="AK168" s="54">
        <v>2.1949974476773901</v>
      </c>
      <c r="AL168" s="54"/>
    </row>
    <row r="169" spans="1:38" x14ac:dyDescent="0.3">
      <c r="A169" s="43"/>
      <c r="B169" s="47" t="s">
        <v>5</v>
      </c>
      <c r="C169" s="44">
        <v>761</v>
      </c>
      <c r="D169" s="45">
        <v>1.49230316697715</v>
      </c>
      <c r="E169" s="45"/>
      <c r="F169" s="44">
        <v>327</v>
      </c>
      <c r="G169" s="45">
        <v>1.63320347617621</v>
      </c>
      <c r="H169" s="45"/>
      <c r="I169" s="44">
        <v>76</v>
      </c>
      <c r="J169" s="45">
        <v>1.58929318276872</v>
      </c>
      <c r="K169" s="45"/>
      <c r="L169" s="44">
        <v>155</v>
      </c>
      <c r="M169" s="45">
        <v>1.1747764135212999</v>
      </c>
      <c r="N169" s="45"/>
      <c r="O169" s="44">
        <v>30</v>
      </c>
      <c r="P169" s="45">
        <v>1.6731734523145601</v>
      </c>
      <c r="Q169" s="45"/>
      <c r="R169" s="44">
        <v>24</v>
      </c>
      <c r="S169" s="45">
        <v>1.3986013986014001</v>
      </c>
      <c r="T169" s="45"/>
      <c r="U169" s="44">
        <v>28</v>
      </c>
      <c r="V169" s="45">
        <v>1.74672489082969</v>
      </c>
      <c r="W169" s="45"/>
      <c r="X169" s="44">
        <v>12</v>
      </c>
      <c r="Y169" s="45">
        <v>0.95770151636073397</v>
      </c>
      <c r="Z169" s="45"/>
      <c r="AA169" s="53">
        <v>19</v>
      </c>
      <c r="AB169" s="54">
        <v>1.6784452296819801</v>
      </c>
      <c r="AC169" s="54"/>
      <c r="AD169" s="53">
        <v>34</v>
      </c>
      <c r="AE169" s="54">
        <v>1.90903986524424</v>
      </c>
      <c r="AF169" s="54"/>
      <c r="AG169" s="53">
        <v>26</v>
      </c>
      <c r="AH169" s="54">
        <v>1.3903743315507999</v>
      </c>
      <c r="AI169" s="54"/>
      <c r="AJ169" s="53">
        <v>30</v>
      </c>
      <c r="AK169" s="54">
        <v>1.6224986479177901</v>
      </c>
      <c r="AL169" s="54"/>
    </row>
    <row r="170" spans="1:38" x14ac:dyDescent="0.3">
      <c r="A170" s="41" t="s">
        <v>161</v>
      </c>
      <c r="B170" s="47" t="s">
        <v>3</v>
      </c>
      <c r="C170" s="44">
        <v>1445</v>
      </c>
      <c r="D170" s="45">
        <v>1.4238276823632601</v>
      </c>
      <c r="E170" s="45">
        <v>105.255681818182</v>
      </c>
      <c r="F170" s="44">
        <v>614</v>
      </c>
      <c r="G170" s="45">
        <v>1.5468722444763601</v>
      </c>
      <c r="H170" s="45">
        <v>93.081761006289298</v>
      </c>
      <c r="I170" s="44">
        <v>158</v>
      </c>
      <c r="J170" s="45">
        <v>1.67125026443833</v>
      </c>
      <c r="K170" s="45">
        <v>95.061728395061706</v>
      </c>
      <c r="L170" s="44">
        <v>283</v>
      </c>
      <c r="M170" s="45">
        <v>1.0733927555471301</v>
      </c>
      <c r="N170" s="45">
        <v>112.78195488721801</v>
      </c>
      <c r="O170" s="44">
        <v>45</v>
      </c>
      <c r="P170" s="45">
        <v>1.2362637362637401</v>
      </c>
      <c r="Q170" s="45">
        <v>87.5</v>
      </c>
      <c r="R170" s="44">
        <v>50</v>
      </c>
      <c r="S170" s="45">
        <v>1.4338973329509599</v>
      </c>
      <c r="T170" s="45">
        <v>163.157894736842</v>
      </c>
      <c r="U170" s="44">
        <v>42</v>
      </c>
      <c r="V170" s="45">
        <v>1.36363636363636</v>
      </c>
      <c r="W170" s="45">
        <v>133.333333333333</v>
      </c>
      <c r="X170" s="44">
        <v>47</v>
      </c>
      <c r="Y170" s="45">
        <v>1.8445839874411301</v>
      </c>
      <c r="Z170" s="45">
        <v>113.636363636364</v>
      </c>
      <c r="AA170" s="53">
        <v>34</v>
      </c>
      <c r="AB170" s="54">
        <v>1.51515151515152</v>
      </c>
      <c r="AC170" s="54">
        <v>142.857142857143</v>
      </c>
      <c r="AD170" s="53">
        <v>60</v>
      </c>
      <c r="AE170" s="54">
        <v>1.7416545718432499</v>
      </c>
      <c r="AF170" s="54">
        <v>114.28571428571399</v>
      </c>
      <c r="AG170" s="53">
        <v>41</v>
      </c>
      <c r="AH170" s="54">
        <v>1.10126242277733</v>
      </c>
      <c r="AI170" s="54">
        <v>105</v>
      </c>
      <c r="AJ170" s="53">
        <v>71</v>
      </c>
      <c r="AK170" s="54">
        <v>1.86449579831933</v>
      </c>
      <c r="AL170" s="54">
        <v>162.96296296296299</v>
      </c>
    </row>
    <row r="171" spans="1:38" x14ac:dyDescent="0.3">
      <c r="A171" s="42"/>
      <c r="B171" s="47" t="s">
        <v>4</v>
      </c>
      <c r="C171" s="44">
        <v>741</v>
      </c>
      <c r="D171" s="45">
        <v>1.46755921730175</v>
      </c>
      <c r="E171" s="45"/>
      <c r="F171" s="44">
        <v>296</v>
      </c>
      <c r="G171" s="45">
        <v>1.5047531899750901</v>
      </c>
      <c r="H171" s="45"/>
      <c r="I171" s="44">
        <v>77</v>
      </c>
      <c r="J171" s="45">
        <v>1.64811643835616</v>
      </c>
      <c r="K171" s="45"/>
      <c r="L171" s="44">
        <v>150</v>
      </c>
      <c r="M171" s="45">
        <v>1.1388656897729901</v>
      </c>
      <c r="N171" s="45"/>
      <c r="O171" s="44">
        <v>21</v>
      </c>
      <c r="P171" s="45">
        <v>1.1369788846778599</v>
      </c>
      <c r="Q171" s="45"/>
      <c r="R171" s="44">
        <v>31</v>
      </c>
      <c r="S171" s="45">
        <v>1.7504234895539199</v>
      </c>
      <c r="T171" s="45"/>
      <c r="U171" s="44">
        <v>24</v>
      </c>
      <c r="V171" s="45">
        <v>1.6249153689911999</v>
      </c>
      <c r="W171" s="45"/>
      <c r="X171" s="44">
        <v>25</v>
      </c>
      <c r="Y171" s="45">
        <v>1.93050193050193</v>
      </c>
      <c r="Z171" s="45"/>
      <c r="AA171" s="53">
        <v>20</v>
      </c>
      <c r="AB171" s="54">
        <v>1.7985611510791399</v>
      </c>
      <c r="AC171" s="54"/>
      <c r="AD171" s="53">
        <v>32</v>
      </c>
      <c r="AE171" s="54">
        <v>1.92307692307692</v>
      </c>
      <c r="AF171" s="54"/>
      <c r="AG171" s="53">
        <v>21</v>
      </c>
      <c r="AH171" s="54">
        <v>1.1332973556395001</v>
      </c>
      <c r="AI171" s="54"/>
      <c r="AJ171" s="53">
        <v>44</v>
      </c>
      <c r="AK171" s="54">
        <v>2.2460438999489498</v>
      </c>
      <c r="AL171" s="54"/>
    </row>
    <row r="172" spans="1:38" x14ac:dyDescent="0.3">
      <c r="A172" s="43"/>
      <c r="B172" s="47" t="s">
        <v>5</v>
      </c>
      <c r="C172" s="44">
        <v>704</v>
      </c>
      <c r="D172" s="45">
        <v>1.3805275026963399</v>
      </c>
      <c r="E172" s="45"/>
      <c r="F172" s="44">
        <v>318</v>
      </c>
      <c r="G172" s="45">
        <v>1.5882529217860399</v>
      </c>
      <c r="H172" s="45"/>
      <c r="I172" s="44">
        <v>81</v>
      </c>
      <c r="J172" s="45">
        <v>1.6938519447929701</v>
      </c>
      <c r="K172" s="45"/>
      <c r="L172" s="44">
        <v>133</v>
      </c>
      <c r="M172" s="45">
        <v>1.00803395482795</v>
      </c>
      <c r="N172" s="45"/>
      <c r="O172" s="44">
        <v>24</v>
      </c>
      <c r="P172" s="45">
        <v>1.33853876185165</v>
      </c>
      <c r="Q172" s="45"/>
      <c r="R172" s="44">
        <v>19</v>
      </c>
      <c r="S172" s="45">
        <v>1.10722610722611</v>
      </c>
      <c r="T172" s="45"/>
      <c r="U172" s="44">
        <v>18</v>
      </c>
      <c r="V172" s="45">
        <v>1.1228945726762301</v>
      </c>
      <c r="W172" s="45"/>
      <c r="X172" s="44">
        <v>22</v>
      </c>
      <c r="Y172" s="45">
        <v>1.7557861133280099</v>
      </c>
      <c r="Z172" s="45"/>
      <c r="AA172" s="53">
        <v>14</v>
      </c>
      <c r="AB172" s="54">
        <v>1.23674911660777</v>
      </c>
      <c r="AC172" s="54"/>
      <c r="AD172" s="53">
        <v>28</v>
      </c>
      <c r="AE172" s="54">
        <v>1.5721504772599699</v>
      </c>
      <c r="AF172" s="54"/>
      <c r="AG172" s="53">
        <v>20</v>
      </c>
      <c r="AH172" s="54">
        <v>1.0695187165775399</v>
      </c>
      <c r="AI172" s="54"/>
      <c r="AJ172" s="53">
        <v>27</v>
      </c>
      <c r="AK172" s="54">
        <v>1.46024878312601</v>
      </c>
      <c r="AL172" s="54"/>
    </row>
    <row r="173" spans="1:38" x14ac:dyDescent="0.3">
      <c r="A173" s="41" t="s">
        <v>162</v>
      </c>
      <c r="B173" s="47" t="s">
        <v>3</v>
      </c>
      <c r="C173" s="44">
        <v>1596</v>
      </c>
      <c r="D173" s="45">
        <v>1.5726152118005301</v>
      </c>
      <c r="E173" s="45">
        <v>105.935483870968</v>
      </c>
      <c r="F173" s="44">
        <v>645</v>
      </c>
      <c r="G173" s="45">
        <v>1.62497165747109</v>
      </c>
      <c r="H173" s="45">
        <v>108.73786407767</v>
      </c>
      <c r="I173" s="44">
        <v>166</v>
      </c>
      <c r="J173" s="45">
        <v>1.7558705309921701</v>
      </c>
      <c r="K173" s="45">
        <v>88.636363636363598</v>
      </c>
      <c r="L173" s="44">
        <v>295</v>
      </c>
      <c r="M173" s="45">
        <v>1.1189076427081399</v>
      </c>
      <c r="N173" s="45">
        <v>95.364238410596002</v>
      </c>
      <c r="O173" s="44">
        <v>76</v>
      </c>
      <c r="P173" s="45">
        <v>2.0879120879120898</v>
      </c>
      <c r="Q173" s="45">
        <v>162.068965517241</v>
      </c>
      <c r="R173" s="44">
        <v>69</v>
      </c>
      <c r="S173" s="45">
        <v>1.9787783194723301</v>
      </c>
      <c r="T173" s="45">
        <v>91.6666666666667</v>
      </c>
      <c r="U173" s="44">
        <v>52</v>
      </c>
      <c r="V173" s="45">
        <v>1.68831168831169</v>
      </c>
      <c r="W173" s="45">
        <v>85.714285714285694</v>
      </c>
      <c r="X173" s="44">
        <v>31</v>
      </c>
      <c r="Y173" s="45">
        <v>1.2166405023547899</v>
      </c>
      <c r="Z173" s="45">
        <v>244.444444444444</v>
      </c>
      <c r="AA173" s="53">
        <v>40</v>
      </c>
      <c r="AB173" s="54">
        <v>1.7825311942958999</v>
      </c>
      <c r="AC173" s="54">
        <v>100</v>
      </c>
      <c r="AD173" s="53">
        <v>61</v>
      </c>
      <c r="AE173" s="54">
        <v>1.7706821480406401</v>
      </c>
      <c r="AF173" s="54">
        <v>84.848484848484802</v>
      </c>
      <c r="AG173" s="53">
        <v>96</v>
      </c>
      <c r="AH173" s="54">
        <v>2.5785656728444799</v>
      </c>
      <c r="AI173" s="54">
        <v>113.333333333333</v>
      </c>
      <c r="AJ173" s="53">
        <v>65</v>
      </c>
      <c r="AK173" s="54">
        <v>1.7069327731092401</v>
      </c>
      <c r="AL173" s="54">
        <v>140.74074074074099</v>
      </c>
    </row>
    <row r="174" spans="1:38" x14ac:dyDescent="0.3">
      <c r="A174" s="42"/>
      <c r="B174" s="47" t="s">
        <v>4</v>
      </c>
      <c r="C174" s="44">
        <v>821</v>
      </c>
      <c r="D174" s="45">
        <v>1.62600015844094</v>
      </c>
      <c r="E174" s="45"/>
      <c r="F174" s="44">
        <v>336</v>
      </c>
      <c r="G174" s="45">
        <v>1.7080982156474001</v>
      </c>
      <c r="H174" s="45"/>
      <c r="I174" s="44">
        <v>78</v>
      </c>
      <c r="J174" s="45">
        <v>1.66952054794521</v>
      </c>
      <c r="K174" s="45"/>
      <c r="L174" s="44">
        <v>144</v>
      </c>
      <c r="M174" s="45">
        <v>1.0933110621820701</v>
      </c>
      <c r="N174" s="45"/>
      <c r="O174" s="44">
        <v>47</v>
      </c>
      <c r="P174" s="45">
        <v>2.54466702761234</v>
      </c>
      <c r="Q174" s="45"/>
      <c r="R174" s="44">
        <v>33</v>
      </c>
      <c r="S174" s="45">
        <v>1.86335403726708</v>
      </c>
      <c r="T174" s="45"/>
      <c r="U174" s="44">
        <v>24</v>
      </c>
      <c r="V174" s="45">
        <v>1.6249153689911999</v>
      </c>
      <c r="W174" s="45"/>
      <c r="X174" s="44">
        <v>22</v>
      </c>
      <c r="Y174" s="45">
        <v>1.6988416988417001</v>
      </c>
      <c r="Z174" s="45"/>
      <c r="AA174" s="53">
        <v>20</v>
      </c>
      <c r="AB174" s="54">
        <v>1.7985611510791399</v>
      </c>
      <c r="AC174" s="54"/>
      <c r="AD174" s="53">
        <v>28</v>
      </c>
      <c r="AE174" s="54">
        <v>1.6826923076923099</v>
      </c>
      <c r="AF174" s="54"/>
      <c r="AG174" s="53">
        <v>51</v>
      </c>
      <c r="AH174" s="54">
        <v>2.75229357798165</v>
      </c>
      <c r="AI174" s="54"/>
      <c r="AJ174" s="53">
        <v>38</v>
      </c>
      <c r="AK174" s="54">
        <v>1.93976518631955</v>
      </c>
      <c r="AL174" s="54"/>
    </row>
    <row r="175" spans="1:38" x14ac:dyDescent="0.3">
      <c r="A175" s="43"/>
      <c r="B175" s="47" t="s">
        <v>5</v>
      </c>
      <c r="C175" s="44">
        <v>775</v>
      </c>
      <c r="D175" s="45">
        <v>1.5197568389057801</v>
      </c>
      <c r="E175" s="45"/>
      <c r="F175" s="44">
        <v>309</v>
      </c>
      <c r="G175" s="45">
        <v>1.5433023673958599</v>
      </c>
      <c r="H175" s="45"/>
      <c r="I175" s="44">
        <v>88</v>
      </c>
      <c r="J175" s="45">
        <v>1.8402342116269299</v>
      </c>
      <c r="K175" s="45"/>
      <c r="L175" s="44">
        <v>151</v>
      </c>
      <c r="M175" s="45">
        <v>1.14445960284978</v>
      </c>
      <c r="N175" s="45"/>
      <c r="O175" s="44">
        <v>29</v>
      </c>
      <c r="P175" s="45">
        <v>1.61740100390407</v>
      </c>
      <c r="Q175" s="45"/>
      <c r="R175" s="44">
        <v>36</v>
      </c>
      <c r="S175" s="45">
        <v>2.0979020979021001</v>
      </c>
      <c r="T175" s="45"/>
      <c r="U175" s="44">
        <v>28</v>
      </c>
      <c r="V175" s="45">
        <v>1.74672489082969</v>
      </c>
      <c r="W175" s="45"/>
      <c r="X175" s="44">
        <v>9</v>
      </c>
      <c r="Y175" s="45">
        <v>0.71827613727055095</v>
      </c>
      <c r="Z175" s="45"/>
      <c r="AA175" s="53">
        <v>20</v>
      </c>
      <c r="AB175" s="54">
        <v>1.7667844522968199</v>
      </c>
      <c r="AC175" s="54"/>
      <c r="AD175" s="53">
        <v>33</v>
      </c>
      <c r="AE175" s="54">
        <v>1.85289163391353</v>
      </c>
      <c r="AF175" s="54"/>
      <c r="AG175" s="53">
        <v>45</v>
      </c>
      <c r="AH175" s="54">
        <v>2.40641711229947</v>
      </c>
      <c r="AI175" s="54"/>
      <c r="AJ175" s="53">
        <v>27</v>
      </c>
      <c r="AK175" s="54">
        <v>1.46024878312601</v>
      </c>
      <c r="AL175" s="54"/>
    </row>
    <row r="176" spans="1:38" x14ac:dyDescent="0.3">
      <c r="A176" s="41" t="s">
        <v>163</v>
      </c>
      <c r="B176" s="47" t="s">
        <v>3</v>
      </c>
      <c r="C176" s="44">
        <v>1674</v>
      </c>
      <c r="D176" s="45">
        <v>1.6494723462118299</v>
      </c>
      <c r="E176" s="45">
        <v>104.146341463415</v>
      </c>
      <c r="F176" s="44">
        <v>676</v>
      </c>
      <c r="G176" s="45">
        <v>1.7030710704658301</v>
      </c>
      <c r="H176" s="45">
        <v>100.593471810089</v>
      </c>
      <c r="I176" s="44">
        <v>179</v>
      </c>
      <c r="J176" s="45">
        <v>1.89337846414216</v>
      </c>
      <c r="K176" s="45">
        <v>105.747126436782</v>
      </c>
      <c r="L176" s="44">
        <v>325</v>
      </c>
      <c r="M176" s="45">
        <v>1.23269486061066</v>
      </c>
      <c r="N176" s="45">
        <v>113.81578947368401</v>
      </c>
      <c r="O176" s="44">
        <v>73</v>
      </c>
      <c r="P176" s="45">
        <v>2.0054945054945099</v>
      </c>
      <c r="Q176" s="45">
        <v>92.105263157894697</v>
      </c>
      <c r="R176" s="44">
        <v>74</v>
      </c>
      <c r="S176" s="45">
        <v>2.12216805276742</v>
      </c>
      <c r="T176" s="45">
        <v>80.487804878048806</v>
      </c>
      <c r="U176" s="44">
        <v>49</v>
      </c>
      <c r="V176" s="45">
        <v>1.5909090909090899</v>
      </c>
      <c r="W176" s="45">
        <v>122.727272727273</v>
      </c>
      <c r="X176" s="44">
        <v>51</v>
      </c>
      <c r="Y176" s="45">
        <v>2.00156985871272</v>
      </c>
      <c r="Z176" s="45">
        <v>82.142857142857096</v>
      </c>
      <c r="AA176" s="53">
        <v>55</v>
      </c>
      <c r="AB176" s="54">
        <v>2.4509803921568598</v>
      </c>
      <c r="AC176" s="54">
        <v>103.70370370370399</v>
      </c>
      <c r="AD176" s="53">
        <v>68</v>
      </c>
      <c r="AE176" s="54">
        <v>1.9738751814223501</v>
      </c>
      <c r="AF176" s="54">
        <v>112.5</v>
      </c>
      <c r="AG176" s="53">
        <v>65</v>
      </c>
      <c r="AH176" s="54">
        <v>1.74590384098845</v>
      </c>
      <c r="AI176" s="54">
        <v>132.142857142857</v>
      </c>
      <c r="AJ176" s="53">
        <v>59</v>
      </c>
      <c r="AK176" s="54">
        <v>1.5493697478991599</v>
      </c>
      <c r="AL176" s="54">
        <v>110.71428571428601</v>
      </c>
    </row>
    <row r="177" spans="1:38" x14ac:dyDescent="0.3">
      <c r="A177" s="42"/>
      <c r="B177" s="47" t="s">
        <v>4</v>
      </c>
      <c r="C177" s="44">
        <v>854</v>
      </c>
      <c r="D177" s="45">
        <v>1.6913570466608601</v>
      </c>
      <c r="E177" s="45"/>
      <c r="F177" s="44">
        <v>339</v>
      </c>
      <c r="G177" s="45">
        <v>1.7233490925728201</v>
      </c>
      <c r="H177" s="45"/>
      <c r="I177" s="44">
        <v>92</v>
      </c>
      <c r="J177" s="45">
        <v>1.9691780821917799</v>
      </c>
      <c r="K177" s="45"/>
      <c r="L177" s="44">
        <v>173</v>
      </c>
      <c r="M177" s="45">
        <v>1.3134917622048401</v>
      </c>
      <c r="N177" s="45"/>
      <c r="O177" s="44">
        <v>35</v>
      </c>
      <c r="P177" s="45">
        <v>1.8949648077964301</v>
      </c>
      <c r="Q177" s="45"/>
      <c r="R177" s="44">
        <v>33</v>
      </c>
      <c r="S177" s="45">
        <v>1.86335403726708</v>
      </c>
      <c r="T177" s="45"/>
      <c r="U177" s="44">
        <v>27</v>
      </c>
      <c r="V177" s="45">
        <v>1.8280297901150999</v>
      </c>
      <c r="W177" s="45"/>
      <c r="X177" s="44">
        <v>23</v>
      </c>
      <c r="Y177" s="45">
        <v>1.7760617760617801</v>
      </c>
      <c r="Z177" s="45"/>
      <c r="AA177" s="53">
        <v>28</v>
      </c>
      <c r="AB177" s="54">
        <v>2.5179856115107899</v>
      </c>
      <c r="AC177" s="54"/>
      <c r="AD177" s="53">
        <v>36</v>
      </c>
      <c r="AE177" s="54">
        <v>2.1634615384615401</v>
      </c>
      <c r="AF177" s="54"/>
      <c r="AG177" s="53">
        <v>37</v>
      </c>
      <c r="AH177" s="54">
        <v>1.9967620075553201</v>
      </c>
      <c r="AI177" s="54"/>
      <c r="AJ177" s="53">
        <v>31</v>
      </c>
      <c r="AK177" s="54">
        <v>1.58244002041858</v>
      </c>
      <c r="AL177" s="54"/>
    </row>
    <row r="178" spans="1:38" x14ac:dyDescent="0.3">
      <c r="A178" s="43"/>
      <c r="B178" s="47" t="s">
        <v>5</v>
      </c>
      <c r="C178" s="44">
        <v>820</v>
      </c>
      <c r="D178" s="45">
        <v>1.6080007843906301</v>
      </c>
      <c r="E178" s="45"/>
      <c r="F178" s="44">
        <v>337</v>
      </c>
      <c r="G178" s="45">
        <v>1.6831485366097301</v>
      </c>
      <c r="H178" s="45"/>
      <c r="I178" s="44">
        <v>87</v>
      </c>
      <c r="J178" s="45">
        <v>1.81932245922208</v>
      </c>
      <c r="K178" s="45"/>
      <c r="L178" s="44">
        <v>152</v>
      </c>
      <c r="M178" s="45">
        <v>1.15203880551766</v>
      </c>
      <c r="N178" s="45"/>
      <c r="O178" s="44">
        <v>38</v>
      </c>
      <c r="P178" s="45">
        <v>2.1193530395984399</v>
      </c>
      <c r="Q178" s="45"/>
      <c r="R178" s="44">
        <v>41</v>
      </c>
      <c r="S178" s="45">
        <v>2.3892773892773902</v>
      </c>
      <c r="T178" s="45"/>
      <c r="U178" s="44">
        <v>22</v>
      </c>
      <c r="V178" s="45">
        <v>1.37242669993762</v>
      </c>
      <c r="W178" s="45"/>
      <c r="X178" s="44">
        <v>28</v>
      </c>
      <c r="Y178" s="45">
        <v>2.2346368715083802</v>
      </c>
      <c r="Z178" s="45"/>
      <c r="AA178" s="53">
        <v>27</v>
      </c>
      <c r="AB178" s="54">
        <v>2.3851590106007099</v>
      </c>
      <c r="AC178" s="54"/>
      <c r="AD178" s="53">
        <v>32</v>
      </c>
      <c r="AE178" s="54">
        <v>1.7967434025828199</v>
      </c>
      <c r="AF178" s="54"/>
      <c r="AG178" s="53">
        <v>28</v>
      </c>
      <c r="AH178" s="54">
        <v>1.4973262032085599</v>
      </c>
      <c r="AI178" s="54"/>
      <c r="AJ178" s="53">
        <v>28</v>
      </c>
      <c r="AK178" s="54">
        <v>1.51433207138994</v>
      </c>
      <c r="AL178" s="54"/>
    </row>
    <row r="179" spans="1:38" x14ac:dyDescent="0.3">
      <c r="A179" s="41" t="s">
        <v>164</v>
      </c>
      <c r="B179" s="47" t="s">
        <v>3</v>
      </c>
      <c r="C179" s="44">
        <v>1928</v>
      </c>
      <c r="D179" s="45">
        <v>1.8997507069871</v>
      </c>
      <c r="E179" s="45">
        <v>100.41580041580001</v>
      </c>
      <c r="F179" s="44">
        <v>756</v>
      </c>
      <c r="G179" s="45">
        <v>1.9046179427103</v>
      </c>
      <c r="H179" s="45">
        <v>92.857142857142904</v>
      </c>
      <c r="I179" s="44">
        <v>217</v>
      </c>
      <c r="J179" s="45">
        <v>2.2953247302728998</v>
      </c>
      <c r="K179" s="45">
        <v>126.041666666667</v>
      </c>
      <c r="L179" s="44">
        <v>326</v>
      </c>
      <c r="M179" s="45">
        <v>1.23648776787408</v>
      </c>
      <c r="N179" s="45">
        <v>102.484472049689</v>
      </c>
      <c r="O179" s="44">
        <v>80</v>
      </c>
      <c r="P179" s="45">
        <v>2.1978021978022002</v>
      </c>
      <c r="Q179" s="45">
        <v>105.128205128205</v>
      </c>
      <c r="R179" s="44">
        <v>81</v>
      </c>
      <c r="S179" s="45">
        <v>2.32291367938056</v>
      </c>
      <c r="T179" s="45">
        <v>102.5</v>
      </c>
      <c r="U179" s="44">
        <v>63</v>
      </c>
      <c r="V179" s="45">
        <v>2.0454545454545499</v>
      </c>
      <c r="W179" s="45">
        <v>110</v>
      </c>
      <c r="X179" s="44">
        <v>57</v>
      </c>
      <c r="Y179" s="45">
        <v>2.2370486656200899</v>
      </c>
      <c r="Z179" s="45">
        <v>96.551724137931004</v>
      </c>
      <c r="AA179" s="53">
        <v>47</v>
      </c>
      <c r="AB179" s="54">
        <v>2.0944741532976798</v>
      </c>
      <c r="AC179" s="54">
        <v>113.636363636364</v>
      </c>
      <c r="AD179" s="53">
        <v>105</v>
      </c>
      <c r="AE179" s="54">
        <v>3.0478955007256898</v>
      </c>
      <c r="AF179" s="54">
        <v>98.113207547169793</v>
      </c>
      <c r="AG179" s="53">
        <v>93</v>
      </c>
      <c r="AH179" s="54">
        <v>2.49798549556809</v>
      </c>
      <c r="AI179" s="54">
        <v>89.7959183673469</v>
      </c>
      <c r="AJ179" s="53">
        <v>103</v>
      </c>
      <c r="AK179" s="54">
        <v>2.7048319327731098</v>
      </c>
      <c r="AL179" s="54">
        <v>101.960784313725</v>
      </c>
    </row>
    <row r="180" spans="1:38" x14ac:dyDescent="0.3">
      <c r="A180" s="42"/>
      <c r="B180" s="47" t="s">
        <v>4</v>
      </c>
      <c r="C180" s="44">
        <v>966</v>
      </c>
      <c r="D180" s="45">
        <v>1.91317436425572</v>
      </c>
      <c r="E180" s="45"/>
      <c r="F180" s="44">
        <v>364</v>
      </c>
      <c r="G180" s="45">
        <v>1.8504397336180201</v>
      </c>
      <c r="H180" s="45"/>
      <c r="I180" s="44">
        <v>121</v>
      </c>
      <c r="J180" s="45">
        <v>2.58989726027397</v>
      </c>
      <c r="K180" s="45"/>
      <c r="L180" s="44">
        <v>165</v>
      </c>
      <c r="M180" s="45">
        <v>1.25275225875028</v>
      </c>
      <c r="N180" s="45"/>
      <c r="O180" s="44">
        <v>41</v>
      </c>
      <c r="P180" s="45">
        <v>2.2198159177043899</v>
      </c>
      <c r="Q180" s="45"/>
      <c r="R180" s="44">
        <v>41</v>
      </c>
      <c r="S180" s="45">
        <v>2.3150762281197101</v>
      </c>
      <c r="T180" s="45"/>
      <c r="U180" s="44">
        <v>33</v>
      </c>
      <c r="V180" s="45">
        <v>2.2342586323628999</v>
      </c>
      <c r="W180" s="45"/>
      <c r="X180" s="44">
        <v>28</v>
      </c>
      <c r="Y180" s="45">
        <v>2.1621621621621601</v>
      </c>
      <c r="Z180" s="45"/>
      <c r="AA180" s="53">
        <v>25</v>
      </c>
      <c r="AB180" s="54">
        <v>2.2482014388489202</v>
      </c>
      <c r="AC180" s="54"/>
      <c r="AD180" s="53">
        <v>52</v>
      </c>
      <c r="AE180" s="54">
        <v>3.125</v>
      </c>
      <c r="AF180" s="54"/>
      <c r="AG180" s="53">
        <v>44</v>
      </c>
      <c r="AH180" s="54">
        <v>2.3745277927684798</v>
      </c>
      <c r="AI180" s="54"/>
      <c r="AJ180" s="53">
        <v>52</v>
      </c>
      <c r="AK180" s="54">
        <v>2.6544155181214899</v>
      </c>
      <c r="AL180" s="54"/>
    </row>
    <row r="181" spans="1:38" x14ac:dyDescent="0.3">
      <c r="A181" s="43"/>
      <c r="B181" s="47" t="s">
        <v>5</v>
      </c>
      <c r="C181" s="44">
        <v>962</v>
      </c>
      <c r="D181" s="45">
        <v>1.8864594568094899</v>
      </c>
      <c r="E181" s="45"/>
      <c r="F181" s="44">
        <v>392</v>
      </c>
      <c r="G181" s="45">
        <v>1.9578463689941099</v>
      </c>
      <c r="H181" s="45"/>
      <c r="I181" s="44">
        <v>96</v>
      </c>
      <c r="J181" s="45">
        <v>2.0075282308657498</v>
      </c>
      <c r="K181" s="45"/>
      <c r="L181" s="44">
        <v>161</v>
      </c>
      <c r="M181" s="45">
        <v>1.2202516295285699</v>
      </c>
      <c r="N181" s="45"/>
      <c r="O181" s="44">
        <v>39</v>
      </c>
      <c r="P181" s="45">
        <v>2.1751254880089199</v>
      </c>
      <c r="Q181" s="45"/>
      <c r="R181" s="44">
        <v>40</v>
      </c>
      <c r="S181" s="45">
        <v>2.3310023310023298</v>
      </c>
      <c r="T181" s="45"/>
      <c r="U181" s="44">
        <v>30</v>
      </c>
      <c r="V181" s="45">
        <v>1.8714909544603899</v>
      </c>
      <c r="W181" s="45"/>
      <c r="X181" s="44">
        <v>29</v>
      </c>
      <c r="Y181" s="45">
        <v>2.3144453312051101</v>
      </c>
      <c r="Z181" s="45"/>
      <c r="AA181" s="53">
        <v>22</v>
      </c>
      <c r="AB181" s="54">
        <v>1.9434628975265</v>
      </c>
      <c r="AC181" s="54"/>
      <c r="AD181" s="53">
        <v>53</v>
      </c>
      <c r="AE181" s="54">
        <v>2.9758562605277898</v>
      </c>
      <c r="AF181" s="54"/>
      <c r="AG181" s="53">
        <v>49</v>
      </c>
      <c r="AH181" s="54">
        <v>2.62032085561497</v>
      </c>
      <c r="AI181" s="54"/>
      <c r="AJ181" s="53">
        <v>51</v>
      </c>
      <c r="AK181" s="54">
        <v>2.7582477014602498</v>
      </c>
      <c r="AL181" s="54"/>
    </row>
    <row r="182" spans="1:38" x14ac:dyDescent="0.3">
      <c r="A182" s="41" t="s">
        <v>165</v>
      </c>
      <c r="B182" s="47" t="s">
        <v>3</v>
      </c>
      <c r="C182" s="44">
        <v>1883</v>
      </c>
      <c r="D182" s="45">
        <v>1.85541005251904</v>
      </c>
      <c r="E182" s="45">
        <v>98.210526315789494</v>
      </c>
      <c r="F182" s="44">
        <v>695</v>
      </c>
      <c r="G182" s="45">
        <v>1.75093845262389</v>
      </c>
      <c r="H182" s="45">
        <v>85.3333333333333</v>
      </c>
      <c r="I182" s="44">
        <v>235</v>
      </c>
      <c r="J182" s="45">
        <v>2.4857203300190398</v>
      </c>
      <c r="K182" s="45">
        <v>99.152542372881399</v>
      </c>
      <c r="L182" s="44">
        <v>311</v>
      </c>
      <c r="M182" s="45">
        <v>1.1795941589228101</v>
      </c>
      <c r="N182" s="45">
        <v>89.634146341463406</v>
      </c>
      <c r="O182" s="44">
        <v>97</v>
      </c>
      <c r="P182" s="45">
        <v>2.6648351648351598</v>
      </c>
      <c r="Q182" s="45">
        <v>94</v>
      </c>
      <c r="R182" s="44">
        <v>99</v>
      </c>
      <c r="S182" s="45">
        <v>2.8391167192429001</v>
      </c>
      <c r="T182" s="45">
        <v>120</v>
      </c>
      <c r="U182" s="44">
        <v>54</v>
      </c>
      <c r="V182" s="45">
        <v>1.7532467532467499</v>
      </c>
      <c r="W182" s="45">
        <v>134.78260869565199</v>
      </c>
      <c r="X182" s="44">
        <v>68</v>
      </c>
      <c r="Y182" s="45">
        <v>2.6687598116169502</v>
      </c>
      <c r="Z182" s="45">
        <v>134.48275862068999</v>
      </c>
      <c r="AA182" s="53">
        <v>55</v>
      </c>
      <c r="AB182" s="54">
        <v>2.4509803921568598</v>
      </c>
      <c r="AC182" s="54">
        <v>129.166666666667</v>
      </c>
      <c r="AD182" s="53">
        <v>86</v>
      </c>
      <c r="AE182" s="54">
        <v>2.4963715529753299</v>
      </c>
      <c r="AF182" s="54">
        <v>104.761904761905</v>
      </c>
      <c r="AG182" s="53">
        <v>101</v>
      </c>
      <c r="AH182" s="54">
        <v>2.7128659683051302</v>
      </c>
      <c r="AI182" s="54">
        <v>124.444444444444</v>
      </c>
      <c r="AJ182" s="53">
        <v>82</v>
      </c>
      <c r="AK182" s="54">
        <v>2.1533613445378199</v>
      </c>
      <c r="AL182" s="54">
        <v>134.28571428571399</v>
      </c>
    </row>
    <row r="183" spans="1:38" x14ac:dyDescent="0.3">
      <c r="A183" s="42"/>
      <c r="B183" s="47" t="s">
        <v>4</v>
      </c>
      <c r="C183" s="44">
        <v>933</v>
      </c>
      <c r="D183" s="45">
        <v>1.8478174760358099</v>
      </c>
      <c r="E183" s="45"/>
      <c r="F183" s="44">
        <v>320</v>
      </c>
      <c r="G183" s="45">
        <v>1.62676020537848</v>
      </c>
      <c r="H183" s="45"/>
      <c r="I183" s="44">
        <v>117</v>
      </c>
      <c r="J183" s="45">
        <v>2.5042808219178099</v>
      </c>
      <c r="K183" s="45"/>
      <c r="L183" s="44">
        <v>147</v>
      </c>
      <c r="M183" s="45">
        <v>1.11608837597753</v>
      </c>
      <c r="N183" s="45"/>
      <c r="O183" s="44">
        <v>47</v>
      </c>
      <c r="P183" s="45">
        <v>2.54466702761234</v>
      </c>
      <c r="Q183" s="45"/>
      <c r="R183" s="44">
        <v>54</v>
      </c>
      <c r="S183" s="45">
        <v>3.0491247882552202</v>
      </c>
      <c r="T183" s="45"/>
      <c r="U183" s="44">
        <v>31</v>
      </c>
      <c r="V183" s="45">
        <v>2.0988490182802999</v>
      </c>
      <c r="W183" s="45"/>
      <c r="X183" s="44">
        <v>39</v>
      </c>
      <c r="Y183" s="45">
        <v>3.01158301158301</v>
      </c>
      <c r="Z183" s="45"/>
      <c r="AA183" s="53">
        <v>31</v>
      </c>
      <c r="AB183" s="54">
        <v>2.7877697841726601</v>
      </c>
      <c r="AC183" s="54"/>
      <c r="AD183" s="53">
        <v>44</v>
      </c>
      <c r="AE183" s="54">
        <v>2.6442307692307701</v>
      </c>
      <c r="AF183" s="54"/>
      <c r="AG183" s="53">
        <v>56</v>
      </c>
      <c r="AH183" s="54">
        <v>3.02212628170534</v>
      </c>
      <c r="AI183" s="54"/>
      <c r="AJ183" s="53">
        <v>47</v>
      </c>
      <c r="AK183" s="54">
        <v>2.3991832567636502</v>
      </c>
      <c r="AL183" s="54"/>
    </row>
    <row r="184" spans="1:38" x14ac:dyDescent="0.3">
      <c r="A184" s="43"/>
      <c r="B184" s="47" t="s">
        <v>5</v>
      </c>
      <c r="C184" s="44">
        <v>950</v>
      </c>
      <c r="D184" s="45">
        <v>1.8629277380135301</v>
      </c>
      <c r="E184" s="45"/>
      <c r="F184" s="44">
        <v>375</v>
      </c>
      <c r="G184" s="45">
        <v>1.8729397662571201</v>
      </c>
      <c r="H184" s="45"/>
      <c r="I184" s="44">
        <v>118</v>
      </c>
      <c r="J184" s="45">
        <v>2.4675867837724801</v>
      </c>
      <c r="K184" s="45"/>
      <c r="L184" s="44">
        <v>164</v>
      </c>
      <c r="M184" s="45">
        <v>1.24298923753221</v>
      </c>
      <c r="N184" s="45"/>
      <c r="O184" s="44">
        <v>50</v>
      </c>
      <c r="P184" s="45">
        <v>2.78862242052426</v>
      </c>
      <c r="Q184" s="45"/>
      <c r="R184" s="44">
        <v>45</v>
      </c>
      <c r="S184" s="45">
        <v>2.6223776223776198</v>
      </c>
      <c r="T184" s="45"/>
      <c r="U184" s="44">
        <v>23</v>
      </c>
      <c r="V184" s="45">
        <v>1.43480973175296</v>
      </c>
      <c r="W184" s="45"/>
      <c r="X184" s="44">
        <v>29</v>
      </c>
      <c r="Y184" s="45">
        <v>2.3144453312051101</v>
      </c>
      <c r="Z184" s="45"/>
      <c r="AA184" s="53">
        <v>24</v>
      </c>
      <c r="AB184" s="54">
        <v>2.1201413427561802</v>
      </c>
      <c r="AC184" s="54"/>
      <c r="AD184" s="53">
        <v>42</v>
      </c>
      <c r="AE184" s="54">
        <v>2.35822571588995</v>
      </c>
      <c r="AF184" s="54"/>
      <c r="AG184" s="53">
        <v>45</v>
      </c>
      <c r="AH184" s="54">
        <v>2.40641711229947</v>
      </c>
      <c r="AI184" s="54"/>
      <c r="AJ184" s="53">
        <v>35</v>
      </c>
      <c r="AK184" s="54">
        <v>1.89291508923743</v>
      </c>
      <c r="AL184" s="54"/>
    </row>
    <row r="185" spans="1:38" x14ac:dyDescent="0.3">
      <c r="A185" s="41" t="s">
        <v>166</v>
      </c>
      <c r="B185" s="47" t="s">
        <v>3</v>
      </c>
      <c r="C185" s="44">
        <v>1594</v>
      </c>
      <c r="D185" s="45">
        <v>1.57064451604639</v>
      </c>
      <c r="E185" s="45">
        <v>108.366013071895</v>
      </c>
      <c r="F185" s="44">
        <v>583</v>
      </c>
      <c r="G185" s="45">
        <v>1.46877283148162</v>
      </c>
      <c r="H185" s="45">
        <v>104.561403508772</v>
      </c>
      <c r="I185" s="44">
        <v>198</v>
      </c>
      <c r="J185" s="45">
        <v>2.0943515972075302</v>
      </c>
      <c r="K185" s="45">
        <v>102.040816326531</v>
      </c>
      <c r="L185" s="44">
        <v>269</v>
      </c>
      <c r="M185" s="45">
        <v>1.0202920538592799</v>
      </c>
      <c r="N185" s="45">
        <v>118.69918699186999</v>
      </c>
      <c r="O185" s="44">
        <v>64</v>
      </c>
      <c r="P185" s="45">
        <v>1.75824175824176</v>
      </c>
      <c r="Q185" s="45">
        <v>137.03703703703701</v>
      </c>
      <c r="R185" s="44">
        <v>61</v>
      </c>
      <c r="S185" s="45">
        <v>1.74935474620017</v>
      </c>
      <c r="T185" s="45">
        <v>125.92592592592599</v>
      </c>
      <c r="U185" s="44">
        <v>83</v>
      </c>
      <c r="V185" s="45">
        <v>2.6948051948051899</v>
      </c>
      <c r="W185" s="45">
        <v>137.142857142857</v>
      </c>
      <c r="X185" s="44">
        <v>58</v>
      </c>
      <c r="Y185" s="45">
        <v>2.2762951334379902</v>
      </c>
      <c r="Z185" s="45">
        <v>107.142857142857</v>
      </c>
      <c r="AA185" s="53">
        <v>52</v>
      </c>
      <c r="AB185" s="54">
        <v>2.3172905525846699</v>
      </c>
      <c r="AC185" s="54">
        <v>67.741935483871003</v>
      </c>
      <c r="AD185" s="53">
        <v>84</v>
      </c>
      <c r="AE185" s="54">
        <v>2.43831640058055</v>
      </c>
      <c r="AF185" s="54">
        <v>86.6666666666667</v>
      </c>
      <c r="AG185" s="53">
        <v>61</v>
      </c>
      <c r="AH185" s="54">
        <v>1.6384636046199299</v>
      </c>
      <c r="AI185" s="54">
        <v>103.333333333333</v>
      </c>
      <c r="AJ185" s="53">
        <v>81</v>
      </c>
      <c r="AK185" s="54">
        <v>2.12710084033613</v>
      </c>
      <c r="AL185" s="54">
        <v>125</v>
      </c>
    </row>
    <row r="186" spans="1:38" x14ac:dyDescent="0.3">
      <c r="A186" s="42"/>
      <c r="B186" s="47" t="s">
        <v>4</v>
      </c>
      <c r="C186" s="44">
        <v>829</v>
      </c>
      <c r="D186" s="45">
        <v>1.64184425255486</v>
      </c>
      <c r="E186" s="45"/>
      <c r="F186" s="44">
        <v>298</v>
      </c>
      <c r="G186" s="45">
        <v>1.5149204412587101</v>
      </c>
      <c r="H186" s="45"/>
      <c r="I186" s="44">
        <v>100</v>
      </c>
      <c r="J186" s="45">
        <v>2.14041095890411</v>
      </c>
      <c r="K186" s="45"/>
      <c r="L186" s="44">
        <v>146</v>
      </c>
      <c r="M186" s="45">
        <v>1.10849593804571</v>
      </c>
      <c r="N186" s="45"/>
      <c r="O186" s="44">
        <v>37</v>
      </c>
      <c r="P186" s="45">
        <v>2.0032485110990801</v>
      </c>
      <c r="Q186" s="45"/>
      <c r="R186" s="44">
        <v>34</v>
      </c>
      <c r="S186" s="45">
        <v>1.9198193111236601</v>
      </c>
      <c r="T186" s="45"/>
      <c r="U186" s="44">
        <v>48</v>
      </c>
      <c r="V186" s="45">
        <v>3.2498307379823999</v>
      </c>
      <c r="W186" s="45"/>
      <c r="X186" s="44">
        <v>30</v>
      </c>
      <c r="Y186" s="45">
        <v>2.31660231660232</v>
      </c>
      <c r="Z186" s="45"/>
      <c r="AA186" s="53">
        <v>21</v>
      </c>
      <c r="AB186" s="54">
        <v>1.88848920863309</v>
      </c>
      <c r="AC186" s="54"/>
      <c r="AD186" s="53">
        <v>39</v>
      </c>
      <c r="AE186" s="54">
        <v>2.34375</v>
      </c>
      <c r="AF186" s="54"/>
      <c r="AG186" s="53">
        <v>31</v>
      </c>
      <c r="AH186" s="54">
        <v>1.67296276308689</v>
      </c>
      <c r="AI186" s="54"/>
      <c r="AJ186" s="53">
        <v>45</v>
      </c>
      <c r="AK186" s="54">
        <v>2.2970903522205202</v>
      </c>
      <c r="AL186" s="54"/>
    </row>
    <row r="187" spans="1:38" x14ac:dyDescent="0.3">
      <c r="A187" s="43"/>
      <c r="B187" s="47" t="s">
        <v>5</v>
      </c>
      <c r="C187" s="44">
        <v>765</v>
      </c>
      <c r="D187" s="45">
        <v>1.50014707324247</v>
      </c>
      <c r="E187" s="45"/>
      <c r="F187" s="44">
        <v>285</v>
      </c>
      <c r="G187" s="45">
        <v>1.42343422235541</v>
      </c>
      <c r="H187" s="45"/>
      <c r="I187" s="44">
        <v>98</v>
      </c>
      <c r="J187" s="45">
        <v>2.04935173567545</v>
      </c>
      <c r="K187" s="45"/>
      <c r="L187" s="44">
        <v>123</v>
      </c>
      <c r="M187" s="45">
        <v>0.93224192814915896</v>
      </c>
      <c r="N187" s="45"/>
      <c r="O187" s="44">
        <v>27</v>
      </c>
      <c r="P187" s="45">
        <v>1.5058561070831</v>
      </c>
      <c r="Q187" s="45"/>
      <c r="R187" s="44">
        <v>27</v>
      </c>
      <c r="S187" s="45">
        <v>1.57342657342657</v>
      </c>
      <c r="T187" s="45"/>
      <c r="U187" s="44">
        <v>35</v>
      </c>
      <c r="V187" s="45">
        <v>2.1834061135371199</v>
      </c>
      <c r="W187" s="45"/>
      <c r="X187" s="44">
        <v>28</v>
      </c>
      <c r="Y187" s="45">
        <v>2.2346368715083802</v>
      </c>
      <c r="Z187" s="45"/>
      <c r="AA187" s="53">
        <v>31</v>
      </c>
      <c r="AB187" s="54">
        <v>2.7385159010600701</v>
      </c>
      <c r="AC187" s="54"/>
      <c r="AD187" s="53">
        <v>45</v>
      </c>
      <c r="AE187" s="54">
        <v>2.5266704098820898</v>
      </c>
      <c r="AF187" s="54"/>
      <c r="AG187" s="53">
        <v>30</v>
      </c>
      <c r="AH187" s="54">
        <v>1.6042780748663099</v>
      </c>
      <c r="AI187" s="54"/>
      <c r="AJ187" s="53">
        <v>36</v>
      </c>
      <c r="AK187" s="54">
        <v>1.94699837750135</v>
      </c>
      <c r="AL187" s="54"/>
    </row>
    <row r="188" spans="1:38" x14ac:dyDescent="0.3">
      <c r="A188" s="41" t="s">
        <v>167</v>
      </c>
      <c r="B188" s="47" t="s">
        <v>3</v>
      </c>
      <c r="C188" s="44">
        <v>1501</v>
      </c>
      <c r="D188" s="45">
        <v>1.47900716347907</v>
      </c>
      <c r="E188" s="45">
        <v>98.544973544973502</v>
      </c>
      <c r="F188" s="44">
        <v>568</v>
      </c>
      <c r="G188" s="45">
        <v>1.4309827929357799</v>
      </c>
      <c r="H188" s="45">
        <v>108.82352941176499</v>
      </c>
      <c r="I188" s="44">
        <v>200</v>
      </c>
      <c r="J188" s="45">
        <v>2.1155066638459901</v>
      </c>
      <c r="K188" s="45">
        <v>98.019801980197997</v>
      </c>
      <c r="L188" s="44">
        <v>240</v>
      </c>
      <c r="M188" s="45">
        <v>0.91029774322017798</v>
      </c>
      <c r="N188" s="45">
        <v>96.721311475409806</v>
      </c>
      <c r="O188" s="44">
        <v>62</v>
      </c>
      <c r="P188" s="45">
        <v>1.7032967032966999</v>
      </c>
      <c r="Q188" s="45">
        <v>82.352941176470594</v>
      </c>
      <c r="R188" s="44">
        <v>67</v>
      </c>
      <c r="S188" s="45">
        <v>1.92142242615429</v>
      </c>
      <c r="T188" s="45">
        <v>91.428571428571402</v>
      </c>
      <c r="U188" s="44">
        <v>47</v>
      </c>
      <c r="V188" s="45">
        <v>1.52597402597403</v>
      </c>
      <c r="W188" s="45">
        <v>80.769230769230802</v>
      </c>
      <c r="X188" s="44">
        <v>36</v>
      </c>
      <c r="Y188" s="45">
        <v>1.4128728414442699</v>
      </c>
      <c r="Z188" s="45">
        <v>71.428571428571402</v>
      </c>
      <c r="AA188" s="53">
        <v>45</v>
      </c>
      <c r="AB188" s="54">
        <v>2.0053475935828899</v>
      </c>
      <c r="AC188" s="54">
        <v>125</v>
      </c>
      <c r="AD188" s="53">
        <v>90</v>
      </c>
      <c r="AE188" s="54">
        <v>2.6124818577648798</v>
      </c>
      <c r="AF188" s="54">
        <v>95.652173913043498</v>
      </c>
      <c r="AG188" s="53">
        <v>70</v>
      </c>
      <c r="AH188" s="54">
        <v>1.8802041364491</v>
      </c>
      <c r="AI188" s="54">
        <v>89.189189189189193</v>
      </c>
      <c r="AJ188" s="53">
        <v>76</v>
      </c>
      <c r="AK188" s="54">
        <v>1.99579831932773</v>
      </c>
      <c r="AL188" s="54">
        <v>80.952380952381006</v>
      </c>
    </row>
    <row r="189" spans="1:38" x14ac:dyDescent="0.3">
      <c r="A189" s="42"/>
      <c r="B189" s="47" t="s">
        <v>4</v>
      </c>
      <c r="C189" s="44">
        <v>745</v>
      </c>
      <c r="D189" s="45">
        <v>1.4754812643587101</v>
      </c>
      <c r="E189" s="45"/>
      <c r="F189" s="44">
        <v>296</v>
      </c>
      <c r="G189" s="45">
        <v>1.5047531899750901</v>
      </c>
      <c r="H189" s="45"/>
      <c r="I189" s="44">
        <v>99</v>
      </c>
      <c r="J189" s="45">
        <v>2.11900684931507</v>
      </c>
      <c r="K189" s="45"/>
      <c r="L189" s="44">
        <v>118</v>
      </c>
      <c r="M189" s="45">
        <v>0.89590767595474896</v>
      </c>
      <c r="N189" s="45"/>
      <c r="O189" s="44">
        <v>28</v>
      </c>
      <c r="P189" s="45">
        <v>1.5159718462371401</v>
      </c>
      <c r="Q189" s="45"/>
      <c r="R189" s="44">
        <v>32</v>
      </c>
      <c r="S189" s="45">
        <v>1.8068887634105</v>
      </c>
      <c r="T189" s="45"/>
      <c r="U189" s="44">
        <v>21</v>
      </c>
      <c r="V189" s="45">
        <v>1.4218009478672999</v>
      </c>
      <c r="W189" s="45"/>
      <c r="X189" s="44">
        <v>15</v>
      </c>
      <c r="Y189" s="45">
        <v>1.15830115830116</v>
      </c>
      <c r="Z189" s="45"/>
      <c r="AA189" s="53">
        <v>25</v>
      </c>
      <c r="AB189" s="54">
        <v>2.2482014388489202</v>
      </c>
      <c r="AC189" s="54"/>
      <c r="AD189" s="53">
        <v>44</v>
      </c>
      <c r="AE189" s="54">
        <v>2.6442307692307701</v>
      </c>
      <c r="AF189" s="54"/>
      <c r="AG189" s="53">
        <v>33</v>
      </c>
      <c r="AH189" s="54">
        <v>1.7808958445763601</v>
      </c>
      <c r="AI189" s="54"/>
      <c r="AJ189" s="53">
        <v>34</v>
      </c>
      <c r="AK189" s="54">
        <v>1.7355793772332799</v>
      </c>
      <c r="AL189" s="54"/>
    </row>
    <row r="190" spans="1:38" x14ac:dyDescent="0.3">
      <c r="A190" s="43"/>
      <c r="B190" s="47" t="s">
        <v>5</v>
      </c>
      <c r="C190" s="44">
        <v>756</v>
      </c>
      <c r="D190" s="45">
        <v>1.4824982841454999</v>
      </c>
      <c r="E190" s="45"/>
      <c r="F190" s="44">
        <v>272</v>
      </c>
      <c r="G190" s="45">
        <v>1.3585056437918299</v>
      </c>
      <c r="H190" s="45"/>
      <c r="I190" s="44">
        <v>101</v>
      </c>
      <c r="J190" s="45">
        <v>2.1120869928900001</v>
      </c>
      <c r="K190" s="45"/>
      <c r="L190" s="44">
        <v>122</v>
      </c>
      <c r="M190" s="45">
        <v>0.92466272548127904</v>
      </c>
      <c r="N190" s="45"/>
      <c r="O190" s="44">
        <v>34</v>
      </c>
      <c r="P190" s="45">
        <v>1.8962632459565001</v>
      </c>
      <c r="Q190" s="45"/>
      <c r="R190" s="44">
        <v>35</v>
      </c>
      <c r="S190" s="45">
        <v>2.0396270396270402</v>
      </c>
      <c r="T190" s="45"/>
      <c r="U190" s="44">
        <v>26</v>
      </c>
      <c r="V190" s="45">
        <v>1.621958827199</v>
      </c>
      <c r="W190" s="45"/>
      <c r="X190" s="44">
        <v>21</v>
      </c>
      <c r="Y190" s="45">
        <v>1.67597765363128</v>
      </c>
      <c r="Z190" s="45"/>
      <c r="AA190" s="53">
        <v>20</v>
      </c>
      <c r="AB190" s="54">
        <v>1.7667844522968199</v>
      </c>
      <c r="AC190" s="54"/>
      <c r="AD190" s="53">
        <v>46</v>
      </c>
      <c r="AE190" s="54">
        <v>2.5828186412127998</v>
      </c>
      <c r="AF190" s="54"/>
      <c r="AG190" s="53">
        <v>37</v>
      </c>
      <c r="AH190" s="54">
        <v>1.97860962566845</v>
      </c>
      <c r="AI190" s="54"/>
      <c r="AJ190" s="53">
        <v>42</v>
      </c>
      <c r="AK190" s="54">
        <v>2.2714981070849101</v>
      </c>
      <c r="AL190" s="54"/>
    </row>
    <row r="191" spans="1:38" x14ac:dyDescent="0.3">
      <c r="A191" s="41" t="s">
        <v>168</v>
      </c>
      <c r="B191" s="47" t="s">
        <v>3</v>
      </c>
      <c r="C191" s="44">
        <v>1519</v>
      </c>
      <c r="D191" s="45">
        <v>1.4967434252662899</v>
      </c>
      <c r="E191" s="45">
        <v>107.230559345157</v>
      </c>
      <c r="F191" s="44">
        <v>563</v>
      </c>
      <c r="G191" s="45">
        <v>1.4183861134205</v>
      </c>
      <c r="H191" s="45">
        <v>106.22710622710601</v>
      </c>
      <c r="I191" s="44">
        <v>193</v>
      </c>
      <c r="J191" s="45">
        <v>2.0414639306113802</v>
      </c>
      <c r="K191" s="45">
        <v>103.157894736842</v>
      </c>
      <c r="L191" s="44">
        <v>218</v>
      </c>
      <c r="M191" s="45">
        <v>0.82685378342499505</v>
      </c>
      <c r="N191" s="45">
        <v>91.228070175438603</v>
      </c>
      <c r="O191" s="44">
        <v>81</v>
      </c>
      <c r="P191" s="45">
        <v>2.2252747252747298</v>
      </c>
      <c r="Q191" s="45">
        <v>138.23529411764699</v>
      </c>
      <c r="R191" s="44">
        <v>75</v>
      </c>
      <c r="S191" s="45">
        <v>2.1508459994264402</v>
      </c>
      <c r="T191" s="45">
        <v>120.58823529411799</v>
      </c>
      <c r="U191" s="44">
        <v>67</v>
      </c>
      <c r="V191" s="45">
        <v>2.17532467532468</v>
      </c>
      <c r="W191" s="45">
        <v>109.375</v>
      </c>
      <c r="X191" s="44">
        <v>52</v>
      </c>
      <c r="Y191" s="45">
        <v>2.0408163265306101</v>
      </c>
      <c r="Z191" s="45">
        <v>116.666666666667</v>
      </c>
      <c r="AA191" s="53">
        <v>50</v>
      </c>
      <c r="AB191" s="54">
        <v>2.22816399286988</v>
      </c>
      <c r="AC191" s="54">
        <v>92.307692307692307</v>
      </c>
      <c r="AD191" s="53">
        <v>67</v>
      </c>
      <c r="AE191" s="54">
        <v>1.9448476052249599</v>
      </c>
      <c r="AF191" s="54">
        <v>91.428571428571402</v>
      </c>
      <c r="AG191" s="53">
        <v>68</v>
      </c>
      <c r="AH191" s="54">
        <v>1.8264840182648401</v>
      </c>
      <c r="AI191" s="54">
        <v>151.85185185185199</v>
      </c>
      <c r="AJ191" s="53">
        <v>85</v>
      </c>
      <c r="AK191" s="54">
        <v>2.2321428571428599</v>
      </c>
      <c r="AL191" s="54">
        <v>117.948717948718</v>
      </c>
    </row>
    <row r="192" spans="1:38" x14ac:dyDescent="0.3">
      <c r="A192" s="42"/>
      <c r="B192" s="47" t="s">
        <v>4</v>
      </c>
      <c r="C192" s="44">
        <v>786</v>
      </c>
      <c r="D192" s="45">
        <v>1.5566822466925501</v>
      </c>
      <c r="E192" s="45"/>
      <c r="F192" s="44">
        <v>290</v>
      </c>
      <c r="G192" s="45">
        <v>1.47425143612424</v>
      </c>
      <c r="H192" s="45"/>
      <c r="I192" s="44">
        <v>98</v>
      </c>
      <c r="J192" s="45">
        <v>2.09760273972603</v>
      </c>
      <c r="K192" s="45"/>
      <c r="L192" s="44">
        <v>104</v>
      </c>
      <c r="M192" s="45">
        <v>0.78961354490927005</v>
      </c>
      <c r="N192" s="45"/>
      <c r="O192" s="44">
        <v>47</v>
      </c>
      <c r="P192" s="45">
        <v>2.54466702761234</v>
      </c>
      <c r="Q192" s="45"/>
      <c r="R192" s="44">
        <v>41</v>
      </c>
      <c r="S192" s="45">
        <v>2.3150762281197101</v>
      </c>
      <c r="T192" s="45"/>
      <c r="U192" s="44">
        <v>35</v>
      </c>
      <c r="V192" s="45">
        <v>2.3696682464454999</v>
      </c>
      <c r="W192" s="45"/>
      <c r="X192" s="44">
        <v>28</v>
      </c>
      <c r="Y192" s="45">
        <v>2.1621621621621601</v>
      </c>
      <c r="Z192" s="45"/>
      <c r="AA192" s="53">
        <v>24</v>
      </c>
      <c r="AB192" s="54">
        <v>2.1582733812949599</v>
      </c>
      <c r="AC192" s="54"/>
      <c r="AD192" s="53">
        <v>32</v>
      </c>
      <c r="AE192" s="54">
        <v>1.92307692307692</v>
      </c>
      <c r="AF192" s="54"/>
      <c r="AG192" s="53">
        <v>41</v>
      </c>
      <c r="AH192" s="54">
        <v>2.2126281705342699</v>
      </c>
      <c r="AI192" s="54"/>
      <c r="AJ192" s="53">
        <v>46</v>
      </c>
      <c r="AK192" s="54">
        <v>2.3481368044920901</v>
      </c>
      <c r="AL192" s="54"/>
    </row>
    <row r="193" spans="1:38" x14ac:dyDescent="0.3">
      <c r="A193" s="43"/>
      <c r="B193" s="47" t="s">
        <v>5</v>
      </c>
      <c r="C193" s="44">
        <v>733</v>
      </c>
      <c r="D193" s="45">
        <v>1.43739582311991</v>
      </c>
      <c r="E193" s="45"/>
      <c r="F193" s="44">
        <v>273</v>
      </c>
      <c r="G193" s="45">
        <v>1.36350014983518</v>
      </c>
      <c r="H193" s="45"/>
      <c r="I193" s="44">
        <v>95</v>
      </c>
      <c r="J193" s="45">
        <v>1.9866164784608999</v>
      </c>
      <c r="K193" s="45"/>
      <c r="L193" s="44">
        <v>114</v>
      </c>
      <c r="M193" s="45">
        <v>0.86402910413824496</v>
      </c>
      <c r="N193" s="45"/>
      <c r="O193" s="44">
        <v>34</v>
      </c>
      <c r="P193" s="45">
        <v>1.8962632459565001</v>
      </c>
      <c r="Q193" s="45"/>
      <c r="R193" s="44">
        <v>34</v>
      </c>
      <c r="S193" s="45">
        <v>1.98135198135198</v>
      </c>
      <c r="T193" s="45"/>
      <c r="U193" s="44">
        <v>32</v>
      </c>
      <c r="V193" s="45">
        <v>1.9962570180910799</v>
      </c>
      <c r="W193" s="45"/>
      <c r="X193" s="44">
        <v>24</v>
      </c>
      <c r="Y193" s="45">
        <v>1.9154030327214699</v>
      </c>
      <c r="Z193" s="45"/>
      <c r="AA193" s="53">
        <v>26</v>
      </c>
      <c r="AB193" s="54">
        <v>2.2968197879858701</v>
      </c>
      <c r="AC193" s="54"/>
      <c r="AD193" s="53">
        <v>35</v>
      </c>
      <c r="AE193" s="54">
        <v>1.96518809657496</v>
      </c>
      <c r="AF193" s="54"/>
      <c r="AG193" s="53">
        <v>27</v>
      </c>
      <c r="AH193" s="54">
        <v>1.44385026737968</v>
      </c>
      <c r="AI193" s="54"/>
      <c r="AJ193" s="53">
        <v>39</v>
      </c>
      <c r="AK193" s="54">
        <v>2.10924824229313</v>
      </c>
      <c r="AL193" s="54"/>
    </row>
    <row r="194" spans="1:38" x14ac:dyDescent="0.3">
      <c r="A194" s="41" t="s">
        <v>169</v>
      </c>
      <c r="B194" s="47" t="s">
        <v>3</v>
      </c>
      <c r="C194" s="44">
        <v>1465</v>
      </c>
      <c r="D194" s="45">
        <v>1.4435346399046201</v>
      </c>
      <c r="E194" s="45">
        <v>90.507152145643701</v>
      </c>
      <c r="F194" s="44">
        <v>517</v>
      </c>
      <c r="G194" s="45">
        <v>1.3024966618799301</v>
      </c>
      <c r="H194" s="45">
        <v>82.685512367491199</v>
      </c>
      <c r="I194" s="44">
        <v>193</v>
      </c>
      <c r="J194" s="45">
        <v>2.0414639306113802</v>
      </c>
      <c r="K194" s="45">
        <v>83.809523809523796</v>
      </c>
      <c r="L194" s="44">
        <v>215</v>
      </c>
      <c r="M194" s="45">
        <v>0.81547506163474304</v>
      </c>
      <c r="N194" s="45">
        <v>90.265486725663706</v>
      </c>
      <c r="O194" s="44">
        <v>76</v>
      </c>
      <c r="P194" s="45">
        <v>2.0879120879120898</v>
      </c>
      <c r="Q194" s="45">
        <v>80.952380952381006</v>
      </c>
      <c r="R194" s="44">
        <v>67</v>
      </c>
      <c r="S194" s="45">
        <v>1.92142242615429</v>
      </c>
      <c r="T194" s="45">
        <v>148.14814814814801</v>
      </c>
      <c r="U194" s="44">
        <v>66</v>
      </c>
      <c r="V194" s="45">
        <v>2.1428571428571401</v>
      </c>
      <c r="W194" s="45">
        <v>94.117647058823493</v>
      </c>
      <c r="X194" s="44">
        <v>63</v>
      </c>
      <c r="Y194" s="45">
        <v>2.47252747252747</v>
      </c>
      <c r="Z194" s="45">
        <v>80</v>
      </c>
      <c r="AA194" s="53">
        <v>45</v>
      </c>
      <c r="AB194" s="54">
        <v>2.0053475935828899</v>
      </c>
      <c r="AC194" s="54">
        <v>80</v>
      </c>
      <c r="AD194" s="53">
        <v>63</v>
      </c>
      <c r="AE194" s="54">
        <v>1.8287373004354099</v>
      </c>
      <c r="AF194" s="54">
        <v>110</v>
      </c>
      <c r="AG194" s="53">
        <v>80</v>
      </c>
      <c r="AH194" s="54">
        <v>2.1488047273704001</v>
      </c>
      <c r="AI194" s="54">
        <v>105.128205128205</v>
      </c>
      <c r="AJ194" s="53">
        <v>80</v>
      </c>
      <c r="AK194" s="54">
        <v>2.1008403361344499</v>
      </c>
      <c r="AL194" s="54">
        <v>122.222222222222</v>
      </c>
    </row>
    <row r="195" spans="1:38" x14ac:dyDescent="0.3">
      <c r="A195" s="42"/>
      <c r="B195" s="47" t="s">
        <v>4</v>
      </c>
      <c r="C195" s="44">
        <v>696</v>
      </c>
      <c r="D195" s="45">
        <v>1.3784361879109599</v>
      </c>
      <c r="E195" s="45"/>
      <c r="F195" s="44">
        <v>234</v>
      </c>
      <c r="G195" s="45">
        <v>1.18956840018301</v>
      </c>
      <c r="H195" s="45"/>
      <c r="I195" s="44">
        <v>88</v>
      </c>
      <c r="J195" s="45">
        <v>1.88356164383562</v>
      </c>
      <c r="K195" s="45"/>
      <c r="L195" s="44">
        <v>102</v>
      </c>
      <c r="M195" s="45">
        <v>0.77442866904563101</v>
      </c>
      <c r="N195" s="45"/>
      <c r="O195" s="44">
        <v>34</v>
      </c>
      <c r="P195" s="45">
        <v>1.8408229561450999</v>
      </c>
      <c r="Q195" s="45"/>
      <c r="R195" s="44">
        <v>40</v>
      </c>
      <c r="S195" s="45">
        <v>2.2586109542631299</v>
      </c>
      <c r="T195" s="45"/>
      <c r="U195" s="44">
        <v>32</v>
      </c>
      <c r="V195" s="45">
        <v>2.1665538253215999</v>
      </c>
      <c r="W195" s="45"/>
      <c r="X195" s="44">
        <v>28</v>
      </c>
      <c r="Y195" s="45">
        <v>2.1621621621621601</v>
      </c>
      <c r="Z195" s="45"/>
      <c r="AA195" s="53">
        <v>20</v>
      </c>
      <c r="AB195" s="54">
        <v>1.7985611510791399</v>
      </c>
      <c r="AC195" s="54"/>
      <c r="AD195" s="53">
        <v>33</v>
      </c>
      <c r="AE195" s="54">
        <v>1.98317307692308</v>
      </c>
      <c r="AF195" s="54"/>
      <c r="AG195" s="53">
        <v>41</v>
      </c>
      <c r="AH195" s="54">
        <v>2.2126281705342699</v>
      </c>
      <c r="AI195" s="54"/>
      <c r="AJ195" s="53">
        <v>44</v>
      </c>
      <c r="AK195" s="54">
        <v>2.2460438999489498</v>
      </c>
      <c r="AL195" s="54"/>
    </row>
    <row r="196" spans="1:38" x14ac:dyDescent="0.3">
      <c r="A196" s="43"/>
      <c r="B196" s="47" t="s">
        <v>5</v>
      </c>
      <c r="C196" s="44">
        <v>769</v>
      </c>
      <c r="D196" s="45">
        <v>1.5079909795077899</v>
      </c>
      <c r="E196" s="45"/>
      <c r="F196" s="44">
        <v>283</v>
      </c>
      <c r="G196" s="45">
        <v>1.4134452102687001</v>
      </c>
      <c r="H196" s="45"/>
      <c r="I196" s="44">
        <v>105</v>
      </c>
      <c r="J196" s="45">
        <v>2.1957340025094099</v>
      </c>
      <c r="K196" s="45"/>
      <c r="L196" s="44">
        <v>113</v>
      </c>
      <c r="M196" s="45">
        <v>0.85644990147036504</v>
      </c>
      <c r="N196" s="45"/>
      <c r="O196" s="44">
        <v>42</v>
      </c>
      <c r="P196" s="45">
        <v>2.3424428332403799</v>
      </c>
      <c r="Q196" s="45"/>
      <c r="R196" s="44">
        <v>27</v>
      </c>
      <c r="S196" s="45">
        <v>1.57342657342657</v>
      </c>
      <c r="T196" s="45"/>
      <c r="U196" s="44">
        <v>34</v>
      </c>
      <c r="V196" s="45">
        <v>2.1210230817217699</v>
      </c>
      <c r="W196" s="45"/>
      <c r="X196" s="44">
        <v>35</v>
      </c>
      <c r="Y196" s="45">
        <v>2.7932960893854699</v>
      </c>
      <c r="Z196" s="45"/>
      <c r="AA196" s="53">
        <v>25</v>
      </c>
      <c r="AB196" s="54">
        <v>2.20848056537102</v>
      </c>
      <c r="AC196" s="54"/>
      <c r="AD196" s="53">
        <v>30</v>
      </c>
      <c r="AE196" s="54">
        <v>1.6844469399213899</v>
      </c>
      <c r="AF196" s="54"/>
      <c r="AG196" s="53">
        <v>39</v>
      </c>
      <c r="AH196" s="54">
        <v>2.0855614973262</v>
      </c>
      <c r="AI196" s="54"/>
      <c r="AJ196" s="53">
        <v>36</v>
      </c>
      <c r="AK196" s="54">
        <v>1.94699837750135</v>
      </c>
      <c r="AL196" s="54"/>
    </row>
    <row r="197" spans="1:38" x14ac:dyDescent="0.3">
      <c r="A197" s="41" t="s">
        <v>170</v>
      </c>
      <c r="B197" s="47" t="s">
        <v>3</v>
      </c>
      <c r="C197" s="44">
        <v>1591</v>
      </c>
      <c r="D197" s="45">
        <v>1.56768847241519</v>
      </c>
      <c r="E197" s="45">
        <v>95.935960591132996</v>
      </c>
      <c r="F197" s="44">
        <v>536</v>
      </c>
      <c r="G197" s="45">
        <v>1.35036404403799</v>
      </c>
      <c r="H197" s="45">
        <v>76.315789473684205</v>
      </c>
      <c r="I197" s="44">
        <v>234</v>
      </c>
      <c r="J197" s="45">
        <v>2.4751427966998101</v>
      </c>
      <c r="K197" s="45">
        <v>90.243902439024396</v>
      </c>
      <c r="L197" s="44">
        <v>221</v>
      </c>
      <c r="M197" s="45">
        <v>0.83823250521524695</v>
      </c>
      <c r="N197" s="45">
        <v>93.859649122806999</v>
      </c>
      <c r="O197" s="44">
        <v>89</v>
      </c>
      <c r="P197" s="45">
        <v>2.4450549450549501</v>
      </c>
      <c r="Q197" s="45">
        <v>117.07317073170699</v>
      </c>
      <c r="R197" s="44">
        <v>70</v>
      </c>
      <c r="S197" s="45">
        <v>2.0074562661313502</v>
      </c>
      <c r="T197" s="45">
        <v>118.75</v>
      </c>
      <c r="U197" s="44">
        <v>67</v>
      </c>
      <c r="V197" s="45">
        <v>2.17532467532468</v>
      </c>
      <c r="W197" s="45">
        <v>116.129032258065</v>
      </c>
      <c r="X197" s="44">
        <v>49</v>
      </c>
      <c r="Y197" s="45">
        <v>1.92307692307692</v>
      </c>
      <c r="Z197" s="45">
        <v>157.894736842105</v>
      </c>
      <c r="AA197" s="53">
        <v>48</v>
      </c>
      <c r="AB197" s="54">
        <v>2.1390374331550799</v>
      </c>
      <c r="AC197" s="54">
        <v>71.428571428571402</v>
      </c>
      <c r="AD197" s="53">
        <v>84</v>
      </c>
      <c r="AE197" s="54">
        <v>2.43831640058055</v>
      </c>
      <c r="AF197" s="54">
        <v>154.54545454545499</v>
      </c>
      <c r="AG197" s="53">
        <v>98</v>
      </c>
      <c r="AH197" s="54">
        <v>2.6322857910287398</v>
      </c>
      <c r="AI197" s="54">
        <v>127.906976744186</v>
      </c>
      <c r="AJ197" s="53">
        <v>95</v>
      </c>
      <c r="AK197" s="54">
        <v>2.4947478991596599</v>
      </c>
      <c r="AL197" s="54">
        <v>115.90909090909101</v>
      </c>
    </row>
    <row r="198" spans="1:38" x14ac:dyDescent="0.3">
      <c r="A198" s="42"/>
      <c r="B198" s="47" t="s">
        <v>4</v>
      </c>
      <c r="C198" s="44">
        <v>779</v>
      </c>
      <c r="D198" s="45">
        <v>1.5428186643428701</v>
      </c>
      <c r="E198" s="45"/>
      <c r="F198" s="44">
        <v>232</v>
      </c>
      <c r="G198" s="45">
        <v>1.1794011488994001</v>
      </c>
      <c r="H198" s="45"/>
      <c r="I198" s="44">
        <v>111</v>
      </c>
      <c r="J198" s="45">
        <v>2.3758561643835598</v>
      </c>
      <c r="K198" s="45"/>
      <c r="L198" s="44">
        <v>107</v>
      </c>
      <c r="M198" s="45">
        <v>0.81239085870473005</v>
      </c>
      <c r="N198" s="45"/>
      <c r="O198" s="44">
        <v>48</v>
      </c>
      <c r="P198" s="45">
        <v>2.5988088792636699</v>
      </c>
      <c r="Q198" s="45"/>
      <c r="R198" s="44">
        <v>38</v>
      </c>
      <c r="S198" s="45">
        <v>2.1456804065499702</v>
      </c>
      <c r="T198" s="45"/>
      <c r="U198" s="44">
        <v>36</v>
      </c>
      <c r="V198" s="45">
        <v>2.4373730534867999</v>
      </c>
      <c r="W198" s="45"/>
      <c r="X198" s="44">
        <v>30</v>
      </c>
      <c r="Y198" s="45">
        <v>2.31660231660232</v>
      </c>
      <c r="Z198" s="45"/>
      <c r="AA198" s="53">
        <v>20</v>
      </c>
      <c r="AB198" s="54">
        <v>1.7985611510791399</v>
      </c>
      <c r="AC198" s="54"/>
      <c r="AD198" s="53">
        <v>51</v>
      </c>
      <c r="AE198" s="54">
        <v>3.0649038461538498</v>
      </c>
      <c r="AF198" s="54"/>
      <c r="AG198" s="53">
        <v>55</v>
      </c>
      <c r="AH198" s="54">
        <v>2.9681597409606</v>
      </c>
      <c r="AI198" s="54"/>
      <c r="AJ198" s="53">
        <v>51</v>
      </c>
      <c r="AK198" s="54">
        <v>2.60336906584992</v>
      </c>
      <c r="AL198" s="54"/>
    </row>
    <row r="199" spans="1:38" x14ac:dyDescent="0.3">
      <c r="A199" s="43"/>
      <c r="B199" s="47" t="s">
        <v>5</v>
      </c>
      <c r="C199" s="44">
        <v>812</v>
      </c>
      <c r="D199" s="45">
        <v>1.59231297185999</v>
      </c>
      <c r="E199" s="45"/>
      <c r="F199" s="44">
        <v>304</v>
      </c>
      <c r="G199" s="45">
        <v>1.5183298371791001</v>
      </c>
      <c r="H199" s="45"/>
      <c r="I199" s="44">
        <v>123</v>
      </c>
      <c r="J199" s="45">
        <v>2.5721455457967402</v>
      </c>
      <c r="K199" s="45"/>
      <c r="L199" s="44">
        <v>114</v>
      </c>
      <c r="M199" s="45">
        <v>0.86402910413824496</v>
      </c>
      <c r="N199" s="45"/>
      <c r="O199" s="44">
        <v>41</v>
      </c>
      <c r="P199" s="45">
        <v>2.2866703848298902</v>
      </c>
      <c r="Q199" s="45"/>
      <c r="R199" s="44">
        <v>32</v>
      </c>
      <c r="S199" s="45">
        <v>1.8648018648018601</v>
      </c>
      <c r="T199" s="45"/>
      <c r="U199" s="44">
        <v>31</v>
      </c>
      <c r="V199" s="45">
        <v>1.9338739862757299</v>
      </c>
      <c r="W199" s="45"/>
      <c r="X199" s="44">
        <v>19</v>
      </c>
      <c r="Y199" s="45">
        <v>1.51636073423783</v>
      </c>
      <c r="Z199" s="45"/>
      <c r="AA199" s="53">
        <v>28</v>
      </c>
      <c r="AB199" s="54">
        <v>2.4734982332155502</v>
      </c>
      <c r="AC199" s="54"/>
      <c r="AD199" s="53">
        <v>33</v>
      </c>
      <c r="AE199" s="54">
        <v>1.85289163391353</v>
      </c>
      <c r="AF199" s="54"/>
      <c r="AG199" s="53">
        <v>43</v>
      </c>
      <c r="AH199" s="54">
        <v>2.2994652406417102</v>
      </c>
      <c r="AI199" s="54"/>
      <c r="AJ199" s="53">
        <v>44</v>
      </c>
      <c r="AK199" s="54">
        <v>2.3796646836127602</v>
      </c>
      <c r="AL199" s="54"/>
    </row>
    <row r="200" spans="1:38" x14ac:dyDescent="0.3">
      <c r="A200" s="41" t="s">
        <v>171</v>
      </c>
      <c r="B200" s="47" t="s">
        <v>3</v>
      </c>
      <c r="C200" s="44">
        <v>1376</v>
      </c>
      <c r="D200" s="45">
        <v>1.3558386788455701</v>
      </c>
      <c r="E200" s="45">
        <v>98.556998556998593</v>
      </c>
      <c r="F200" s="44">
        <v>454</v>
      </c>
      <c r="G200" s="45">
        <v>1.1437784999874001</v>
      </c>
      <c r="H200" s="45">
        <v>95.689655172413794</v>
      </c>
      <c r="I200" s="44">
        <v>190</v>
      </c>
      <c r="J200" s="45">
        <v>2.0097313306536901</v>
      </c>
      <c r="K200" s="45">
        <v>90</v>
      </c>
      <c r="L200" s="44">
        <v>186</v>
      </c>
      <c r="M200" s="45">
        <v>0.70548075099563801</v>
      </c>
      <c r="N200" s="45">
        <v>106.666666666667</v>
      </c>
      <c r="O200" s="44">
        <v>71</v>
      </c>
      <c r="P200" s="45">
        <v>1.9505494505494501</v>
      </c>
      <c r="Q200" s="45">
        <v>97.2222222222222</v>
      </c>
      <c r="R200" s="44">
        <v>61</v>
      </c>
      <c r="S200" s="45">
        <v>1.74935474620017</v>
      </c>
      <c r="T200" s="45">
        <v>117.857142857143</v>
      </c>
      <c r="U200" s="44">
        <v>63</v>
      </c>
      <c r="V200" s="45">
        <v>2.0454545454545499</v>
      </c>
      <c r="W200" s="45">
        <v>75</v>
      </c>
      <c r="X200" s="44">
        <v>53</v>
      </c>
      <c r="Y200" s="45">
        <v>2.0800627943485099</v>
      </c>
      <c r="Z200" s="45">
        <v>140.90909090909099</v>
      </c>
      <c r="AA200" s="53">
        <v>55</v>
      </c>
      <c r="AB200" s="54">
        <v>2.4509803921568598</v>
      </c>
      <c r="AC200" s="54">
        <v>189.47368421052599</v>
      </c>
      <c r="AD200" s="53">
        <v>79</v>
      </c>
      <c r="AE200" s="54">
        <v>2.2931785195936101</v>
      </c>
      <c r="AF200" s="54">
        <v>79.545454545454504</v>
      </c>
      <c r="AG200" s="53">
        <v>84</v>
      </c>
      <c r="AH200" s="54">
        <v>2.2562449637389199</v>
      </c>
      <c r="AI200" s="54">
        <v>86.6666666666667</v>
      </c>
      <c r="AJ200" s="53">
        <v>80</v>
      </c>
      <c r="AK200" s="54">
        <v>2.1008403361344499</v>
      </c>
      <c r="AL200" s="54">
        <v>95.121951219512198</v>
      </c>
    </row>
    <row r="201" spans="1:38" x14ac:dyDescent="0.3">
      <c r="A201" s="42"/>
      <c r="B201" s="47" t="s">
        <v>4</v>
      </c>
      <c r="C201" s="44">
        <v>683</v>
      </c>
      <c r="D201" s="45">
        <v>1.3526895349758401</v>
      </c>
      <c r="E201" s="45"/>
      <c r="F201" s="44">
        <v>222</v>
      </c>
      <c r="G201" s="45">
        <v>1.1285648924813201</v>
      </c>
      <c r="H201" s="45"/>
      <c r="I201" s="44">
        <v>90</v>
      </c>
      <c r="J201" s="45">
        <v>1.9263698630137001</v>
      </c>
      <c r="K201" s="45"/>
      <c r="L201" s="44">
        <v>96</v>
      </c>
      <c r="M201" s="45">
        <v>0.72887404145471102</v>
      </c>
      <c r="N201" s="45"/>
      <c r="O201" s="44">
        <v>35</v>
      </c>
      <c r="P201" s="45">
        <v>1.8949648077964301</v>
      </c>
      <c r="Q201" s="45"/>
      <c r="R201" s="44">
        <v>33</v>
      </c>
      <c r="S201" s="45">
        <v>1.86335403726708</v>
      </c>
      <c r="T201" s="45"/>
      <c r="U201" s="44">
        <v>27</v>
      </c>
      <c r="V201" s="45">
        <v>1.8280297901150999</v>
      </c>
      <c r="W201" s="45"/>
      <c r="X201" s="44">
        <v>31</v>
      </c>
      <c r="Y201" s="45">
        <v>2.3938223938223899</v>
      </c>
      <c r="Z201" s="45"/>
      <c r="AA201" s="53">
        <v>36</v>
      </c>
      <c r="AB201" s="54">
        <v>3.2374100719424499</v>
      </c>
      <c r="AC201" s="54"/>
      <c r="AD201" s="53">
        <v>35</v>
      </c>
      <c r="AE201" s="54">
        <v>2.1033653846153801</v>
      </c>
      <c r="AF201" s="54"/>
      <c r="AG201" s="53">
        <v>39</v>
      </c>
      <c r="AH201" s="54">
        <v>2.1046950890447902</v>
      </c>
      <c r="AI201" s="54"/>
      <c r="AJ201" s="53">
        <v>39</v>
      </c>
      <c r="AK201" s="54">
        <v>1.9908116385911201</v>
      </c>
      <c r="AL201" s="54"/>
    </row>
    <row r="202" spans="1:38" x14ac:dyDescent="0.3">
      <c r="A202" s="43"/>
      <c r="B202" s="47" t="s">
        <v>5</v>
      </c>
      <c r="C202" s="44">
        <v>693</v>
      </c>
      <c r="D202" s="45">
        <v>1.3589567604667101</v>
      </c>
      <c r="E202" s="45"/>
      <c r="F202" s="44">
        <v>232</v>
      </c>
      <c r="G202" s="45">
        <v>1.15872540205774</v>
      </c>
      <c r="H202" s="45"/>
      <c r="I202" s="44">
        <v>100</v>
      </c>
      <c r="J202" s="45">
        <v>2.0911752404851498</v>
      </c>
      <c r="K202" s="45"/>
      <c r="L202" s="44">
        <v>90</v>
      </c>
      <c r="M202" s="45">
        <v>0.68212824010914097</v>
      </c>
      <c r="N202" s="45"/>
      <c r="O202" s="44">
        <v>36</v>
      </c>
      <c r="P202" s="45">
        <v>2.0078081427774701</v>
      </c>
      <c r="Q202" s="45"/>
      <c r="R202" s="44">
        <v>28</v>
      </c>
      <c r="S202" s="45">
        <v>1.63170163170163</v>
      </c>
      <c r="T202" s="45"/>
      <c r="U202" s="44">
        <v>36</v>
      </c>
      <c r="V202" s="45">
        <v>2.2457891453524601</v>
      </c>
      <c r="W202" s="45"/>
      <c r="X202" s="44">
        <v>22</v>
      </c>
      <c r="Y202" s="45">
        <v>1.7557861133280099</v>
      </c>
      <c r="Z202" s="45"/>
      <c r="AA202" s="53">
        <v>19</v>
      </c>
      <c r="AB202" s="54">
        <v>1.6784452296819801</v>
      </c>
      <c r="AC202" s="54"/>
      <c r="AD202" s="53">
        <v>44</v>
      </c>
      <c r="AE202" s="54">
        <v>2.4705221785513798</v>
      </c>
      <c r="AF202" s="54"/>
      <c r="AG202" s="53">
        <v>45</v>
      </c>
      <c r="AH202" s="54">
        <v>2.40641711229947</v>
      </c>
      <c r="AI202" s="54"/>
      <c r="AJ202" s="53">
        <v>41</v>
      </c>
      <c r="AK202" s="54">
        <v>2.2174148188209801</v>
      </c>
      <c r="AL202" s="54"/>
    </row>
    <row r="203" spans="1:38" x14ac:dyDescent="0.3">
      <c r="A203" s="41" t="s">
        <v>172</v>
      </c>
      <c r="B203" s="47" t="s">
        <v>3</v>
      </c>
      <c r="C203" s="44">
        <v>1126</v>
      </c>
      <c r="D203" s="45">
        <v>1.10950170957857</v>
      </c>
      <c r="E203" s="45">
        <v>93.470790378006896</v>
      </c>
      <c r="F203" s="44">
        <v>362</v>
      </c>
      <c r="G203" s="45">
        <v>0.91199959690625598</v>
      </c>
      <c r="H203" s="45">
        <v>85.641025641025607</v>
      </c>
      <c r="I203" s="44">
        <v>149</v>
      </c>
      <c r="J203" s="45">
        <v>1.57605246456526</v>
      </c>
      <c r="K203" s="45">
        <v>101.351351351351</v>
      </c>
      <c r="L203" s="44">
        <v>166</v>
      </c>
      <c r="M203" s="45">
        <v>0.62962260572729001</v>
      </c>
      <c r="N203" s="45">
        <v>107.5</v>
      </c>
      <c r="O203" s="44">
        <v>73</v>
      </c>
      <c r="P203" s="45">
        <v>2.0054945054945099</v>
      </c>
      <c r="Q203" s="45">
        <v>87.179487179487197</v>
      </c>
      <c r="R203" s="44">
        <v>56</v>
      </c>
      <c r="S203" s="45">
        <v>1.60596501290508</v>
      </c>
      <c r="T203" s="45">
        <v>80.645161290322605</v>
      </c>
      <c r="U203" s="44">
        <v>50</v>
      </c>
      <c r="V203" s="45">
        <v>1.62337662337662</v>
      </c>
      <c r="W203" s="45">
        <v>61.290322580645203</v>
      </c>
      <c r="X203" s="44">
        <v>46</v>
      </c>
      <c r="Y203" s="45">
        <v>1.80533751962323</v>
      </c>
      <c r="Z203" s="45">
        <v>130</v>
      </c>
      <c r="AA203" s="53">
        <v>46</v>
      </c>
      <c r="AB203" s="54">
        <v>2.04991087344029</v>
      </c>
      <c r="AC203" s="54">
        <v>76.923076923076906</v>
      </c>
      <c r="AD203" s="53">
        <v>58</v>
      </c>
      <c r="AE203" s="54">
        <v>1.68359941944848</v>
      </c>
      <c r="AF203" s="54">
        <v>100</v>
      </c>
      <c r="AG203" s="53">
        <v>64</v>
      </c>
      <c r="AH203" s="54">
        <v>1.71904378189632</v>
      </c>
      <c r="AI203" s="54">
        <v>120.68965517241401</v>
      </c>
      <c r="AJ203" s="53">
        <v>56</v>
      </c>
      <c r="AK203" s="54">
        <v>1.47058823529412</v>
      </c>
      <c r="AL203" s="54">
        <v>100</v>
      </c>
    </row>
    <row r="204" spans="1:38" x14ac:dyDescent="0.3">
      <c r="A204" s="42"/>
      <c r="B204" s="47" t="s">
        <v>4</v>
      </c>
      <c r="C204" s="44">
        <v>544</v>
      </c>
      <c r="D204" s="45">
        <v>1.07739839974649</v>
      </c>
      <c r="E204" s="45"/>
      <c r="F204" s="44">
        <v>167</v>
      </c>
      <c r="G204" s="45">
        <v>0.84896548218189205</v>
      </c>
      <c r="H204" s="45"/>
      <c r="I204" s="44">
        <v>75</v>
      </c>
      <c r="J204" s="45">
        <v>1.6053082191780801</v>
      </c>
      <c r="K204" s="45"/>
      <c r="L204" s="44">
        <v>86</v>
      </c>
      <c r="M204" s="45">
        <v>0.65294966213651195</v>
      </c>
      <c r="N204" s="45"/>
      <c r="O204" s="44">
        <v>34</v>
      </c>
      <c r="P204" s="45">
        <v>1.8408229561450999</v>
      </c>
      <c r="Q204" s="45"/>
      <c r="R204" s="44">
        <v>25</v>
      </c>
      <c r="S204" s="45">
        <v>1.4116318464144599</v>
      </c>
      <c r="T204" s="45"/>
      <c r="U204" s="44">
        <v>19</v>
      </c>
      <c r="V204" s="45">
        <v>1.2863913337846999</v>
      </c>
      <c r="W204" s="45"/>
      <c r="X204" s="44">
        <v>26</v>
      </c>
      <c r="Y204" s="45">
        <v>2.0077220077220099</v>
      </c>
      <c r="Z204" s="45"/>
      <c r="AA204" s="53">
        <v>20</v>
      </c>
      <c r="AB204" s="54">
        <v>1.7985611510791399</v>
      </c>
      <c r="AC204" s="54"/>
      <c r="AD204" s="53">
        <v>29</v>
      </c>
      <c r="AE204" s="54">
        <v>1.7427884615384599</v>
      </c>
      <c r="AF204" s="54"/>
      <c r="AG204" s="53">
        <v>35</v>
      </c>
      <c r="AH204" s="54">
        <v>1.88882892606584</v>
      </c>
      <c r="AI204" s="54"/>
      <c r="AJ204" s="53">
        <v>28</v>
      </c>
      <c r="AK204" s="54">
        <v>1.4293006636038801</v>
      </c>
      <c r="AL204" s="54"/>
    </row>
    <row r="205" spans="1:38" x14ac:dyDescent="0.3">
      <c r="A205" s="43"/>
      <c r="B205" s="47" t="s">
        <v>5</v>
      </c>
      <c r="C205" s="44">
        <v>582</v>
      </c>
      <c r="D205" s="45">
        <v>1.1412883616040801</v>
      </c>
      <c r="E205" s="45"/>
      <c r="F205" s="44">
        <v>195</v>
      </c>
      <c r="G205" s="45">
        <v>0.97392867845370101</v>
      </c>
      <c r="H205" s="45"/>
      <c r="I205" s="44">
        <v>74</v>
      </c>
      <c r="J205" s="45">
        <v>1.54746967795901</v>
      </c>
      <c r="K205" s="45"/>
      <c r="L205" s="44">
        <v>80</v>
      </c>
      <c r="M205" s="45">
        <v>0.60633621343034705</v>
      </c>
      <c r="N205" s="45"/>
      <c r="O205" s="44">
        <v>39</v>
      </c>
      <c r="P205" s="45">
        <v>2.1751254880089199</v>
      </c>
      <c r="Q205" s="45"/>
      <c r="R205" s="44">
        <v>31</v>
      </c>
      <c r="S205" s="45">
        <v>1.8065268065268101</v>
      </c>
      <c r="T205" s="45"/>
      <c r="U205" s="44">
        <v>31</v>
      </c>
      <c r="V205" s="45">
        <v>1.9338739862757299</v>
      </c>
      <c r="W205" s="45"/>
      <c r="X205" s="44">
        <v>20</v>
      </c>
      <c r="Y205" s="45">
        <v>1.5961691939345599</v>
      </c>
      <c r="Z205" s="45"/>
      <c r="AA205" s="53">
        <v>26</v>
      </c>
      <c r="AB205" s="54">
        <v>2.2968197879858701</v>
      </c>
      <c r="AC205" s="54"/>
      <c r="AD205" s="53">
        <v>29</v>
      </c>
      <c r="AE205" s="54">
        <v>1.6282987085906799</v>
      </c>
      <c r="AF205" s="54"/>
      <c r="AG205" s="53">
        <v>29</v>
      </c>
      <c r="AH205" s="54">
        <v>1.55080213903743</v>
      </c>
      <c r="AI205" s="54"/>
      <c r="AJ205" s="53">
        <v>28</v>
      </c>
      <c r="AK205" s="54">
        <v>1.51433207138994</v>
      </c>
      <c r="AL205" s="54"/>
    </row>
    <row r="206" spans="1:38" x14ac:dyDescent="0.3">
      <c r="A206" s="41" t="s">
        <v>173</v>
      </c>
      <c r="B206" s="47" t="s">
        <v>3</v>
      </c>
      <c r="C206" s="44">
        <v>1302</v>
      </c>
      <c r="D206" s="45">
        <v>1.28292293594253</v>
      </c>
      <c r="E206" s="45">
        <v>86</v>
      </c>
      <c r="F206" s="44">
        <v>437</v>
      </c>
      <c r="G206" s="45">
        <v>1.1009497896354501</v>
      </c>
      <c r="H206" s="45">
        <v>79.098360655737693</v>
      </c>
      <c r="I206" s="44">
        <v>159</v>
      </c>
      <c r="J206" s="45">
        <v>1.68182779775756</v>
      </c>
      <c r="K206" s="45">
        <v>72.826086956521706</v>
      </c>
      <c r="L206" s="44">
        <v>179</v>
      </c>
      <c r="M206" s="45">
        <v>0.67893040015171602</v>
      </c>
      <c r="N206" s="45">
        <v>88.421052631578902</v>
      </c>
      <c r="O206" s="44">
        <v>68</v>
      </c>
      <c r="P206" s="45">
        <v>1.8681318681318699</v>
      </c>
      <c r="Q206" s="45">
        <v>119.354838709677</v>
      </c>
      <c r="R206" s="44">
        <v>55</v>
      </c>
      <c r="S206" s="45">
        <v>1.5772870662460601</v>
      </c>
      <c r="T206" s="45">
        <v>129.166666666667</v>
      </c>
      <c r="U206" s="44">
        <v>59</v>
      </c>
      <c r="V206" s="45">
        <v>1.9155844155844199</v>
      </c>
      <c r="W206" s="45">
        <v>96.6666666666667</v>
      </c>
      <c r="X206" s="44">
        <v>68</v>
      </c>
      <c r="Y206" s="45">
        <v>2.6687598116169502</v>
      </c>
      <c r="Z206" s="45">
        <v>78.947368421052602</v>
      </c>
      <c r="AA206" s="53">
        <v>51</v>
      </c>
      <c r="AB206" s="54">
        <v>2.2727272727272698</v>
      </c>
      <c r="AC206" s="54">
        <v>54.545454545454497</v>
      </c>
      <c r="AD206" s="53">
        <v>67</v>
      </c>
      <c r="AE206" s="54">
        <v>1.9448476052249599</v>
      </c>
      <c r="AF206" s="54">
        <v>86.1111111111111</v>
      </c>
      <c r="AG206" s="53">
        <v>90</v>
      </c>
      <c r="AH206" s="54">
        <v>2.4174053182917001</v>
      </c>
      <c r="AI206" s="54">
        <v>87.5</v>
      </c>
      <c r="AJ206" s="53">
        <v>69</v>
      </c>
      <c r="AK206" s="54">
        <v>1.8119747899159699</v>
      </c>
      <c r="AL206" s="54">
        <v>137.931034482759</v>
      </c>
    </row>
    <row r="207" spans="1:38" x14ac:dyDescent="0.3">
      <c r="A207" s="42"/>
      <c r="B207" s="47" t="s">
        <v>4</v>
      </c>
      <c r="C207" s="44">
        <v>602</v>
      </c>
      <c r="D207" s="45">
        <v>1.1922680820724101</v>
      </c>
      <c r="E207" s="45"/>
      <c r="F207" s="44">
        <v>193</v>
      </c>
      <c r="G207" s="45">
        <v>0.98113974886889299</v>
      </c>
      <c r="H207" s="45"/>
      <c r="I207" s="44">
        <v>67</v>
      </c>
      <c r="J207" s="45">
        <v>1.43407534246575</v>
      </c>
      <c r="K207" s="45"/>
      <c r="L207" s="44">
        <v>84</v>
      </c>
      <c r="M207" s="45">
        <v>0.63776478627287203</v>
      </c>
      <c r="N207" s="45"/>
      <c r="O207" s="44">
        <v>37</v>
      </c>
      <c r="P207" s="45">
        <v>2.0032485110990801</v>
      </c>
      <c r="Q207" s="45"/>
      <c r="R207" s="44">
        <v>31</v>
      </c>
      <c r="S207" s="45">
        <v>1.7504234895539199</v>
      </c>
      <c r="T207" s="45"/>
      <c r="U207" s="44">
        <v>29</v>
      </c>
      <c r="V207" s="45">
        <v>1.9634394041976999</v>
      </c>
      <c r="W207" s="45"/>
      <c r="X207" s="44">
        <v>30</v>
      </c>
      <c r="Y207" s="45">
        <v>2.31660231660232</v>
      </c>
      <c r="Z207" s="45"/>
      <c r="AA207" s="53">
        <v>18</v>
      </c>
      <c r="AB207" s="54">
        <v>1.6187050359712201</v>
      </c>
      <c r="AC207" s="54"/>
      <c r="AD207" s="53">
        <v>31</v>
      </c>
      <c r="AE207" s="54">
        <v>1.8629807692307701</v>
      </c>
      <c r="AF207" s="54"/>
      <c r="AG207" s="53">
        <v>42</v>
      </c>
      <c r="AH207" s="54">
        <v>2.2665947112790099</v>
      </c>
      <c r="AI207" s="54"/>
      <c r="AJ207" s="53">
        <v>40</v>
      </c>
      <c r="AK207" s="54">
        <v>2.0418580908626902</v>
      </c>
      <c r="AL207" s="54"/>
    </row>
    <row r="208" spans="1:38" x14ac:dyDescent="0.3">
      <c r="A208" s="43"/>
      <c r="B208" s="47" t="s">
        <v>5</v>
      </c>
      <c r="C208" s="44">
        <v>700</v>
      </c>
      <c r="D208" s="45">
        <v>1.37268359643102</v>
      </c>
      <c r="E208" s="45"/>
      <c r="F208" s="44">
        <v>244</v>
      </c>
      <c r="G208" s="45">
        <v>1.21865947457796</v>
      </c>
      <c r="H208" s="45"/>
      <c r="I208" s="44">
        <v>92</v>
      </c>
      <c r="J208" s="45">
        <v>1.9238812212463401</v>
      </c>
      <c r="K208" s="45"/>
      <c r="L208" s="44">
        <v>95</v>
      </c>
      <c r="M208" s="45">
        <v>0.72002425344853704</v>
      </c>
      <c r="N208" s="45"/>
      <c r="O208" s="44">
        <v>31</v>
      </c>
      <c r="P208" s="45">
        <v>1.7289459007250401</v>
      </c>
      <c r="Q208" s="45"/>
      <c r="R208" s="44">
        <v>24</v>
      </c>
      <c r="S208" s="45">
        <v>1.3986013986014001</v>
      </c>
      <c r="T208" s="45"/>
      <c r="U208" s="44">
        <v>30</v>
      </c>
      <c r="V208" s="45">
        <v>1.8714909544603899</v>
      </c>
      <c r="W208" s="45"/>
      <c r="X208" s="44">
        <v>38</v>
      </c>
      <c r="Y208" s="45">
        <v>3.03272146847566</v>
      </c>
      <c r="Z208" s="45"/>
      <c r="AA208" s="53">
        <v>33</v>
      </c>
      <c r="AB208" s="54">
        <v>2.9151943462897498</v>
      </c>
      <c r="AC208" s="54"/>
      <c r="AD208" s="53">
        <v>36</v>
      </c>
      <c r="AE208" s="54">
        <v>2.02133632790567</v>
      </c>
      <c r="AF208" s="54"/>
      <c r="AG208" s="53">
        <v>48</v>
      </c>
      <c r="AH208" s="54">
        <v>2.5668449197860999</v>
      </c>
      <c r="AI208" s="54"/>
      <c r="AJ208" s="53">
        <v>29</v>
      </c>
      <c r="AK208" s="54">
        <v>1.5684153596538699</v>
      </c>
      <c r="AL208" s="54"/>
    </row>
    <row r="209" spans="1:38" x14ac:dyDescent="0.3">
      <c r="A209" s="41" t="s">
        <v>174</v>
      </c>
      <c r="B209" s="47" t="s">
        <v>3</v>
      </c>
      <c r="C209" s="44">
        <v>1130</v>
      </c>
      <c r="D209" s="45">
        <v>1.11344310108684</v>
      </c>
      <c r="E209" s="45">
        <v>94.827586206896598</v>
      </c>
      <c r="F209" s="44">
        <v>386</v>
      </c>
      <c r="G209" s="45">
        <v>0.97246365857959804</v>
      </c>
      <c r="H209" s="45">
        <v>101.041666666667</v>
      </c>
      <c r="I209" s="44">
        <v>147</v>
      </c>
      <c r="J209" s="45">
        <v>1.5548973979267999</v>
      </c>
      <c r="K209" s="45">
        <v>79.268292682926798</v>
      </c>
      <c r="L209" s="44">
        <v>134</v>
      </c>
      <c r="M209" s="45">
        <v>0.50824957329793297</v>
      </c>
      <c r="N209" s="45">
        <v>81.081081081081095</v>
      </c>
      <c r="O209" s="44">
        <v>67</v>
      </c>
      <c r="P209" s="45">
        <v>1.8406593406593399</v>
      </c>
      <c r="Q209" s="45">
        <v>116.129032258065</v>
      </c>
      <c r="R209" s="44">
        <v>54</v>
      </c>
      <c r="S209" s="45">
        <v>1.54860911958704</v>
      </c>
      <c r="T209" s="45">
        <v>86.2068965517241</v>
      </c>
      <c r="U209" s="44">
        <v>45</v>
      </c>
      <c r="V209" s="45">
        <v>1.46103896103896</v>
      </c>
      <c r="W209" s="45">
        <v>60.714285714285701</v>
      </c>
      <c r="X209" s="44">
        <v>48</v>
      </c>
      <c r="Y209" s="45">
        <v>1.8838304552590299</v>
      </c>
      <c r="Z209" s="45">
        <v>92</v>
      </c>
      <c r="AA209" s="53">
        <v>36</v>
      </c>
      <c r="AB209" s="54">
        <v>1.6042780748663099</v>
      </c>
      <c r="AC209" s="54">
        <v>89.473684210526301</v>
      </c>
      <c r="AD209" s="53">
        <v>61</v>
      </c>
      <c r="AE209" s="54">
        <v>1.7706821480406401</v>
      </c>
      <c r="AF209" s="54">
        <v>110.344827586207</v>
      </c>
      <c r="AG209" s="53">
        <v>83</v>
      </c>
      <c r="AH209" s="54">
        <v>2.22938490464679</v>
      </c>
      <c r="AI209" s="54">
        <v>118.421052631579</v>
      </c>
      <c r="AJ209" s="53">
        <v>69</v>
      </c>
      <c r="AK209" s="54">
        <v>1.8119747899159699</v>
      </c>
      <c r="AL209" s="54">
        <v>109.09090909090899</v>
      </c>
    </row>
    <row r="210" spans="1:38" x14ac:dyDescent="0.3">
      <c r="A210" s="42"/>
      <c r="B210" s="47" t="s">
        <v>4</v>
      </c>
      <c r="C210" s="44">
        <v>550</v>
      </c>
      <c r="D210" s="45">
        <v>1.08928147033193</v>
      </c>
      <c r="E210" s="45"/>
      <c r="F210" s="44">
        <v>194</v>
      </c>
      <c r="G210" s="45">
        <v>0.98622337451070097</v>
      </c>
      <c r="H210" s="45"/>
      <c r="I210" s="44">
        <v>65</v>
      </c>
      <c r="J210" s="45">
        <v>1.3912671232876701</v>
      </c>
      <c r="K210" s="45"/>
      <c r="L210" s="44">
        <v>60</v>
      </c>
      <c r="M210" s="45">
        <v>0.455546275909194</v>
      </c>
      <c r="N210" s="45"/>
      <c r="O210" s="44">
        <v>36</v>
      </c>
      <c r="P210" s="45">
        <v>1.94910665944775</v>
      </c>
      <c r="Q210" s="45"/>
      <c r="R210" s="44">
        <v>25</v>
      </c>
      <c r="S210" s="45">
        <v>1.4116318464144599</v>
      </c>
      <c r="T210" s="45"/>
      <c r="U210" s="44">
        <v>17</v>
      </c>
      <c r="V210" s="45">
        <v>1.1509817197020999</v>
      </c>
      <c r="W210" s="45"/>
      <c r="X210" s="44">
        <v>23</v>
      </c>
      <c r="Y210" s="45">
        <v>1.7760617760617801</v>
      </c>
      <c r="Z210" s="45"/>
      <c r="AA210" s="53">
        <v>17</v>
      </c>
      <c r="AB210" s="54">
        <v>1.52877697841727</v>
      </c>
      <c r="AC210" s="54"/>
      <c r="AD210" s="53">
        <v>32</v>
      </c>
      <c r="AE210" s="54">
        <v>1.92307692307692</v>
      </c>
      <c r="AF210" s="54"/>
      <c r="AG210" s="53">
        <v>45</v>
      </c>
      <c r="AH210" s="54">
        <v>2.4284943335132199</v>
      </c>
      <c r="AI210" s="54"/>
      <c r="AJ210" s="53">
        <v>36</v>
      </c>
      <c r="AK210" s="54">
        <v>1.8376722817764199</v>
      </c>
      <c r="AL210" s="54"/>
    </row>
    <row r="211" spans="1:38" x14ac:dyDescent="0.3">
      <c r="A211" s="43"/>
      <c r="B211" s="47" t="s">
        <v>5</v>
      </c>
      <c r="C211" s="44">
        <v>580</v>
      </c>
      <c r="D211" s="45">
        <v>1.1373664084714199</v>
      </c>
      <c r="E211" s="45"/>
      <c r="F211" s="44">
        <v>192</v>
      </c>
      <c r="G211" s="45">
        <v>0.95894516032364396</v>
      </c>
      <c r="H211" s="45"/>
      <c r="I211" s="44">
        <v>82</v>
      </c>
      <c r="J211" s="45">
        <v>1.71476369719783</v>
      </c>
      <c r="K211" s="45"/>
      <c r="L211" s="44">
        <v>74</v>
      </c>
      <c r="M211" s="45">
        <v>0.56086099742307105</v>
      </c>
      <c r="N211" s="45"/>
      <c r="O211" s="44">
        <v>31</v>
      </c>
      <c r="P211" s="45">
        <v>1.7289459007250401</v>
      </c>
      <c r="Q211" s="45"/>
      <c r="R211" s="44">
        <v>29</v>
      </c>
      <c r="S211" s="45">
        <v>1.6899766899766899</v>
      </c>
      <c r="T211" s="45"/>
      <c r="U211" s="44">
        <v>28</v>
      </c>
      <c r="V211" s="45">
        <v>1.74672489082969</v>
      </c>
      <c r="W211" s="45"/>
      <c r="X211" s="44">
        <v>25</v>
      </c>
      <c r="Y211" s="45">
        <v>1.9952114924182001</v>
      </c>
      <c r="Z211" s="45"/>
      <c r="AA211" s="53">
        <v>19</v>
      </c>
      <c r="AB211" s="54">
        <v>1.6784452296819801</v>
      </c>
      <c r="AC211" s="54"/>
      <c r="AD211" s="53">
        <v>29</v>
      </c>
      <c r="AE211" s="54">
        <v>1.6282987085906799</v>
      </c>
      <c r="AF211" s="54"/>
      <c r="AG211" s="53">
        <v>38</v>
      </c>
      <c r="AH211" s="54">
        <v>2.0320855614973299</v>
      </c>
      <c r="AI211" s="54"/>
      <c r="AJ211" s="53">
        <v>33</v>
      </c>
      <c r="AK211" s="54">
        <v>1.7847485127095699</v>
      </c>
      <c r="AL211" s="54"/>
    </row>
    <row r="212" spans="1:38" x14ac:dyDescent="0.3">
      <c r="A212" s="41" t="s">
        <v>175</v>
      </c>
      <c r="B212" s="47" t="s">
        <v>3</v>
      </c>
      <c r="C212" s="44">
        <v>1136</v>
      </c>
      <c r="D212" s="45">
        <v>1.1193551883492501</v>
      </c>
      <c r="E212" s="45">
        <v>83.818770226537197</v>
      </c>
      <c r="F212" s="44">
        <v>371</v>
      </c>
      <c r="G212" s="45">
        <v>0.93467362003375898</v>
      </c>
      <c r="H212" s="45">
        <v>80.097087378640794</v>
      </c>
      <c r="I212" s="44">
        <v>164</v>
      </c>
      <c r="J212" s="45">
        <v>1.7347154643537099</v>
      </c>
      <c r="K212" s="45">
        <v>72.631578947368396</v>
      </c>
      <c r="L212" s="44">
        <v>131</v>
      </c>
      <c r="M212" s="45">
        <v>0.49687085150768101</v>
      </c>
      <c r="N212" s="45">
        <v>89.855072463768096</v>
      </c>
      <c r="O212" s="44">
        <v>71</v>
      </c>
      <c r="P212" s="45">
        <v>1.9505494505494501</v>
      </c>
      <c r="Q212" s="45">
        <v>108.82352941176499</v>
      </c>
      <c r="R212" s="44">
        <v>63</v>
      </c>
      <c r="S212" s="45">
        <v>1.80671063951821</v>
      </c>
      <c r="T212" s="45">
        <v>57.5</v>
      </c>
      <c r="U212" s="44">
        <v>59</v>
      </c>
      <c r="V212" s="45">
        <v>1.9155844155844199</v>
      </c>
      <c r="W212" s="45">
        <v>84.375</v>
      </c>
      <c r="X212" s="44">
        <v>51</v>
      </c>
      <c r="Y212" s="45">
        <v>2.00156985871272</v>
      </c>
      <c r="Z212" s="45">
        <v>121.73913043478299</v>
      </c>
      <c r="AA212" s="53">
        <v>25</v>
      </c>
      <c r="AB212" s="54">
        <v>1.11408199643494</v>
      </c>
      <c r="AC212" s="54">
        <v>92.307692307692307</v>
      </c>
      <c r="AD212" s="53">
        <v>70</v>
      </c>
      <c r="AE212" s="54">
        <v>2.03193033381713</v>
      </c>
      <c r="AF212" s="54">
        <v>66.6666666666667</v>
      </c>
      <c r="AG212" s="53">
        <v>68</v>
      </c>
      <c r="AH212" s="54">
        <v>1.8264840182648401</v>
      </c>
      <c r="AI212" s="54">
        <v>119.354838709677</v>
      </c>
      <c r="AJ212" s="53">
        <v>63</v>
      </c>
      <c r="AK212" s="54">
        <v>1.65441176470588</v>
      </c>
      <c r="AL212" s="54">
        <v>90.909090909090907</v>
      </c>
    </row>
    <row r="213" spans="1:38" x14ac:dyDescent="0.3">
      <c r="A213" s="42"/>
      <c r="B213" s="47" t="s">
        <v>4</v>
      </c>
      <c r="C213" s="44">
        <v>518</v>
      </c>
      <c r="D213" s="45">
        <v>1.0259050938762599</v>
      </c>
      <c r="E213" s="45"/>
      <c r="F213" s="44">
        <v>165</v>
      </c>
      <c r="G213" s="45">
        <v>0.83879823089827699</v>
      </c>
      <c r="H213" s="45"/>
      <c r="I213" s="44">
        <v>69</v>
      </c>
      <c r="J213" s="45">
        <v>1.47688356164384</v>
      </c>
      <c r="K213" s="45"/>
      <c r="L213" s="44">
        <v>62</v>
      </c>
      <c r="M213" s="45">
        <v>0.47073115177283398</v>
      </c>
      <c r="N213" s="45"/>
      <c r="O213" s="44">
        <v>37</v>
      </c>
      <c r="P213" s="45">
        <v>2.0032485110990801</v>
      </c>
      <c r="Q213" s="45"/>
      <c r="R213" s="44">
        <v>23</v>
      </c>
      <c r="S213" s="45">
        <v>1.2987012987013</v>
      </c>
      <c r="T213" s="45"/>
      <c r="U213" s="44">
        <v>27</v>
      </c>
      <c r="V213" s="45">
        <v>1.8280297901150999</v>
      </c>
      <c r="W213" s="45"/>
      <c r="X213" s="44">
        <v>28</v>
      </c>
      <c r="Y213" s="45">
        <v>2.1621621621621601</v>
      </c>
      <c r="Z213" s="45"/>
      <c r="AA213" s="53">
        <v>12</v>
      </c>
      <c r="AB213" s="54">
        <v>1.07913669064748</v>
      </c>
      <c r="AC213" s="54"/>
      <c r="AD213" s="53">
        <v>28</v>
      </c>
      <c r="AE213" s="54">
        <v>1.6826923076923099</v>
      </c>
      <c r="AF213" s="54"/>
      <c r="AG213" s="53">
        <v>37</v>
      </c>
      <c r="AH213" s="54">
        <v>1.9967620075553201</v>
      </c>
      <c r="AI213" s="54"/>
      <c r="AJ213" s="53">
        <v>30</v>
      </c>
      <c r="AK213" s="54">
        <v>1.5313935681470101</v>
      </c>
      <c r="AL213" s="54"/>
    </row>
    <row r="214" spans="1:38" x14ac:dyDescent="0.3">
      <c r="A214" s="43"/>
      <c r="B214" s="47" t="s">
        <v>5</v>
      </c>
      <c r="C214" s="44">
        <v>618</v>
      </c>
      <c r="D214" s="45">
        <v>1.21188351799196</v>
      </c>
      <c r="E214" s="45"/>
      <c r="F214" s="44">
        <v>206</v>
      </c>
      <c r="G214" s="45">
        <v>1.0288682449305799</v>
      </c>
      <c r="H214" s="45"/>
      <c r="I214" s="44">
        <v>95</v>
      </c>
      <c r="J214" s="45">
        <v>1.9866164784608999</v>
      </c>
      <c r="K214" s="45"/>
      <c r="L214" s="44">
        <v>69</v>
      </c>
      <c r="M214" s="45">
        <v>0.52296498408367398</v>
      </c>
      <c r="N214" s="45"/>
      <c r="O214" s="44">
        <v>34</v>
      </c>
      <c r="P214" s="45">
        <v>1.8962632459565001</v>
      </c>
      <c r="Q214" s="45"/>
      <c r="R214" s="44">
        <v>40</v>
      </c>
      <c r="S214" s="45">
        <v>2.3310023310023298</v>
      </c>
      <c r="T214" s="45"/>
      <c r="U214" s="44">
        <v>32</v>
      </c>
      <c r="V214" s="45">
        <v>1.9962570180910799</v>
      </c>
      <c r="W214" s="45"/>
      <c r="X214" s="44">
        <v>23</v>
      </c>
      <c r="Y214" s="45">
        <v>1.8355945730247401</v>
      </c>
      <c r="Z214" s="45"/>
      <c r="AA214" s="53">
        <v>13</v>
      </c>
      <c r="AB214" s="54">
        <v>1.1484098939929299</v>
      </c>
      <c r="AC214" s="54"/>
      <c r="AD214" s="53">
        <v>42</v>
      </c>
      <c r="AE214" s="54">
        <v>2.35822571588995</v>
      </c>
      <c r="AF214" s="54"/>
      <c r="AG214" s="53">
        <v>31</v>
      </c>
      <c r="AH214" s="54">
        <v>1.65775401069519</v>
      </c>
      <c r="AI214" s="54"/>
      <c r="AJ214" s="53">
        <v>33</v>
      </c>
      <c r="AK214" s="54">
        <v>1.7847485127095699</v>
      </c>
      <c r="AL214" s="54"/>
    </row>
    <row r="215" spans="1:38" x14ac:dyDescent="0.3">
      <c r="A215" s="41" t="s">
        <v>176</v>
      </c>
      <c r="B215" s="47" t="s">
        <v>3</v>
      </c>
      <c r="C215" s="44">
        <v>1316</v>
      </c>
      <c r="D215" s="45">
        <v>1.2967178062214899</v>
      </c>
      <c r="E215" s="45">
        <v>100.91603053435099</v>
      </c>
      <c r="F215" s="44">
        <v>443</v>
      </c>
      <c r="G215" s="45">
        <v>1.1160658050537899</v>
      </c>
      <c r="H215" s="45">
        <v>99.549549549549496</v>
      </c>
      <c r="I215" s="44">
        <v>192</v>
      </c>
      <c r="J215" s="45">
        <v>2.03088639729215</v>
      </c>
      <c r="K215" s="45">
        <v>88.235294117647101</v>
      </c>
      <c r="L215" s="44">
        <v>139</v>
      </c>
      <c r="M215" s="45">
        <v>0.52721410961502002</v>
      </c>
      <c r="N215" s="45">
        <v>127.868852459016</v>
      </c>
      <c r="O215" s="44">
        <v>63</v>
      </c>
      <c r="P215" s="45">
        <v>1.7307692307692299</v>
      </c>
      <c r="Q215" s="45">
        <v>85.294117647058798</v>
      </c>
      <c r="R215" s="44">
        <v>67</v>
      </c>
      <c r="S215" s="45">
        <v>1.92142242615429</v>
      </c>
      <c r="T215" s="45">
        <v>131.03448275862101</v>
      </c>
      <c r="U215" s="44">
        <v>69</v>
      </c>
      <c r="V215" s="45">
        <v>2.2402597402597402</v>
      </c>
      <c r="W215" s="45">
        <v>64.285714285714306</v>
      </c>
      <c r="X215" s="44">
        <v>57</v>
      </c>
      <c r="Y215" s="45">
        <v>2.2370486656200899</v>
      </c>
      <c r="Z215" s="45">
        <v>147.826086956522</v>
      </c>
      <c r="AA215" s="53">
        <v>46</v>
      </c>
      <c r="AB215" s="54">
        <v>2.04991087344029</v>
      </c>
      <c r="AC215" s="54">
        <v>109.09090909090899</v>
      </c>
      <c r="AD215" s="53">
        <v>80</v>
      </c>
      <c r="AE215" s="54">
        <v>2.322206095791</v>
      </c>
      <c r="AF215" s="54">
        <v>116.216216216216</v>
      </c>
      <c r="AG215" s="53">
        <v>83</v>
      </c>
      <c r="AH215" s="54">
        <v>2.22938490464679</v>
      </c>
      <c r="AI215" s="54">
        <v>88.636363636363598</v>
      </c>
      <c r="AJ215" s="53">
        <v>77</v>
      </c>
      <c r="AK215" s="54">
        <v>2.0220588235294099</v>
      </c>
      <c r="AL215" s="54">
        <v>97.435897435897402</v>
      </c>
    </row>
    <row r="216" spans="1:38" x14ac:dyDescent="0.3">
      <c r="A216" s="42"/>
      <c r="B216" s="47" t="s">
        <v>4</v>
      </c>
      <c r="C216" s="44">
        <v>661</v>
      </c>
      <c r="D216" s="45">
        <v>1.3091182761625599</v>
      </c>
      <c r="E216" s="45"/>
      <c r="F216" s="44">
        <v>221</v>
      </c>
      <c r="G216" s="45">
        <v>1.12348126683951</v>
      </c>
      <c r="H216" s="45"/>
      <c r="I216" s="44">
        <v>90</v>
      </c>
      <c r="J216" s="45">
        <v>1.9263698630137001</v>
      </c>
      <c r="K216" s="45"/>
      <c r="L216" s="44">
        <v>78</v>
      </c>
      <c r="M216" s="45">
        <v>0.59221015868195304</v>
      </c>
      <c r="N216" s="45"/>
      <c r="O216" s="44">
        <v>29</v>
      </c>
      <c r="P216" s="45">
        <v>1.57011369788847</v>
      </c>
      <c r="Q216" s="45"/>
      <c r="R216" s="44">
        <v>38</v>
      </c>
      <c r="S216" s="45">
        <v>2.1456804065499702</v>
      </c>
      <c r="T216" s="45"/>
      <c r="U216" s="44">
        <v>27</v>
      </c>
      <c r="V216" s="45">
        <v>1.8280297901150999</v>
      </c>
      <c r="W216" s="45"/>
      <c r="X216" s="44">
        <v>34</v>
      </c>
      <c r="Y216" s="45">
        <v>2.62548262548263</v>
      </c>
      <c r="Z216" s="45"/>
      <c r="AA216" s="53">
        <v>24</v>
      </c>
      <c r="AB216" s="54">
        <v>2.1582733812949599</v>
      </c>
      <c r="AC216" s="54"/>
      <c r="AD216" s="53">
        <v>43</v>
      </c>
      <c r="AE216" s="54">
        <v>2.5841346153846199</v>
      </c>
      <c r="AF216" s="54"/>
      <c r="AG216" s="53">
        <v>39</v>
      </c>
      <c r="AH216" s="54">
        <v>2.1046950890447902</v>
      </c>
      <c r="AI216" s="54"/>
      <c r="AJ216" s="53">
        <v>38</v>
      </c>
      <c r="AK216" s="54">
        <v>1.93976518631955</v>
      </c>
      <c r="AL216" s="54"/>
    </row>
    <row r="217" spans="1:38" x14ac:dyDescent="0.3">
      <c r="A217" s="43"/>
      <c r="B217" s="47" t="s">
        <v>5</v>
      </c>
      <c r="C217" s="44">
        <v>655</v>
      </c>
      <c r="D217" s="45">
        <v>1.28443965094617</v>
      </c>
      <c r="E217" s="45"/>
      <c r="F217" s="44">
        <v>222</v>
      </c>
      <c r="G217" s="45">
        <v>1.1087803416242099</v>
      </c>
      <c r="H217" s="45"/>
      <c r="I217" s="44">
        <v>102</v>
      </c>
      <c r="J217" s="45">
        <v>2.1329987452948602</v>
      </c>
      <c r="K217" s="45"/>
      <c r="L217" s="44">
        <v>61</v>
      </c>
      <c r="M217" s="45">
        <v>0.46233136274064002</v>
      </c>
      <c r="N217" s="45"/>
      <c r="O217" s="44">
        <v>34</v>
      </c>
      <c r="P217" s="45">
        <v>1.8962632459565001</v>
      </c>
      <c r="Q217" s="45"/>
      <c r="R217" s="44">
        <v>29</v>
      </c>
      <c r="S217" s="45">
        <v>1.6899766899766899</v>
      </c>
      <c r="T217" s="45"/>
      <c r="U217" s="44">
        <v>42</v>
      </c>
      <c r="V217" s="45">
        <v>2.62008733624454</v>
      </c>
      <c r="W217" s="45"/>
      <c r="X217" s="44">
        <v>23</v>
      </c>
      <c r="Y217" s="45">
        <v>1.8355945730247401</v>
      </c>
      <c r="Z217" s="45"/>
      <c r="AA217" s="53">
        <v>22</v>
      </c>
      <c r="AB217" s="54">
        <v>1.9434628975265</v>
      </c>
      <c r="AC217" s="54"/>
      <c r="AD217" s="53">
        <v>37</v>
      </c>
      <c r="AE217" s="54">
        <v>2.07748455923638</v>
      </c>
      <c r="AF217" s="54"/>
      <c r="AG217" s="53">
        <v>44</v>
      </c>
      <c r="AH217" s="54">
        <v>2.3529411764705901</v>
      </c>
      <c r="AI217" s="54"/>
      <c r="AJ217" s="53">
        <v>39</v>
      </c>
      <c r="AK217" s="54">
        <v>2.10924824229313</v>
      </c>
      <c r="AL217" s="54"/>
    </row>
    <row r="218" spans="1:38" x14ac:dyDescent="0.3">
      <c r="A218" s="41" t="s">
        <v>177</v>
      </c>
      <c r="B218" s="47" t="s">
        <v>3</v>
      </c>
      <c r="C218" s="44">
        <v>1151</v>
      </c>
      <c r="D218" s="45">
        <v>1.13413540650527</v>
      </c>
      <c r="E218" s="45">
        <v>91.8333333333333</v>
      </c>
      <c r="F218" s="44">
        <v>376</v>
      </c>
      <c r="G218" s="45">
        <v>0.94727029954903896</v>
      </c>
      <c r="H218" s="45">
        <v>79.047619047618994</v>
      </c>
      <c r="I218" s="44">
        <v>180</v>
      </c>
      <c r="J218" s="45">
        <v>1.90395599746139</v>
      </c>
      <c r="K218" s="45">
        <v>89.473684210526301</v>
      </c>
      <c r="L218" s="44">
        <v>122</v>
      </c>
      <c r="M218" s="45">
        <v>0.46273468613692398</v>
      </c>
      <c r="N218" s="45">
        <v>114.03508771929801</v>
      </c>
      <c r="O218" s="44">
        <v>57</v>
      </c>
      <c r="P218" s="45">
        <v>1.5659340659340699</v>
      </c>
      <c r="Q218" s="45">
        <v>83.870967741935502</v>
      </c>
      <c r="R218" s="44">
        <v>56</v>
      </c>
      <c r="S218" s="45">
        <v>1.60596501290508</v>
      </c>
      <c r="T218" s="45">
        <v>93.103448275862107</v>
      </c>
      <c r="U218" s="44">
        <v>65</v>
      </c>
      <c r="V218" s="45">
        <v>2.11038961038961</v>
      </c>
      <c r="W218" s="45">
        <v>80.5555555555556</v>
      </c>
      <c r="X218" s="44">
        <v>54</v>
      </c>
      <c r="Y218" s="45">
        <v>2.1193092621664098</v>
      </c>
      <c r="Z218" s="45">
        <v>134.78260869565199</v>
      </c>
      <c r="AA218" s="53">
        <v>46</v>
      </c>
      <c r="AB218" s="54">
        <v>2.04991087344029</v>
      </c>
      <c r="AC218" s="54">
        <v>142.105263157895</v>
      </c>
      <c r="AD218" s="53">
        <v>59</v>
      </c>
      <c r="AE218" s="54">
        <v>1.71262699564586</v>
      </c>
      <c r="AF218" s="54">
        <v>90.322580645161295</v>
      </c>
      <c r="AG218" s="53">
        <v>66</v>
      </c>
      <c r="AH218" s="54">
        <v>1.7727639000805799</v>
      </c>
      <c r="AI218" s="54">
        <v>88.571428571428598</v>
      </c>
      <c r="AJ218" s="53">
        <v>70</v>
      </c>
      <c r="AK218" s="54">
        <v>1.8382352941176501</v>
      </c>
      <c r="AL218" s="54">
        <v>105.88235294117599</v>
      </c>
    </row>
    <row r="219" spans="1:38" x14ac:dyDescent="0.3">
      <c r="A219" s="42"/>
      <c r="B219" s="47" t="s">
        <v>4</v>
      </c>
      <c r="C219" s="44">
        <v>551</v>
      </c>
      <c r="D219" s="45">
        <v>1.09126198209617</v>
      </c>
      <c r="E219" s="45"/>
      <c r="F219" s="44">
        <v>166</v>
      </c>
      <c r="G219" s="45">
        <v>0.84388185654008396</v>
      </c>
      <c r="H219" s="45"/>
      <c r="I219" s="44">
        <v>85</v>
      </c>
      <c r="J219" s="45">
        <v>1.8193493150684901</v>
      </c>
      <c r="K219" s="45"/>
      <c r="L219" s="44">
        <v>65</v>
      </c>
      <c r="M219" s="45">
        <v>0.49350846556829397</v>
      </c>
      <c r="N219" s="45"/>
      <c r="O219" s="44">
        <v>26</v>
      </c>
      <c r="P219" s="45">
        <v>1.4076881429344901</v>
      </c>
      <c r="Q219" s="45"/>
      <c r="R219" s="44">
        <v>27</v>
      </c>
      <c r="S219" s="45">
        <v>1.5245623941276101</v>
      </c>
      <c r="T219" s="45"/>
      <c r="U219" s="44">
        <v>29</v>
      </c>
      <c r="V219" s="45">
        <v>1.9634394041976999</v>
      </c>
      <c r="W219" s="45"/>
      <c r="X219" s="44">
        <v>31</v>
      </c>
      <c r="Y219" s="45">
        <v>2.3938223938223899</v>
      </c>
      <c r="Z219" s="45"/>
      <c r="AA219" s="53">
        <v>27</v>
      </c>
      <c r="AB219" s="54">
        <v>2.4280575539568301</v>
      </c>
      <c r="AC219" s="54"/>
      <c r="AD219" s="53">
        <v>28</v>
      </c>
      <c r="AE219" s="54">
        <v>1.6826923076923099</v>
      </c>
      <c r="AF219" s="54"/>
      <c r="AG219" s="53">
        <v>31</v>
      </c>
      <c r="AH219" s="54">
        <v>1.67296276308689</v>
      </c>
      <c r="AI219" s="54"/>
      <c r="AJ219" s="53">
        <v>36</v>
      </c>
      <c r="AK219" s="54">
        <v>1.8376722817764199</v>
      </c>
      <c r="AL219" s="54"/>
    </row>
    <row r="220" spans="1:38" x14ac:dyDescent="0.3">
      <c r="A220" s="43"/>
      <c r="B220" s="47" t="s">
        <v>5</v>
      </c>
      <c r="C220" s="44">
        <v>600</v>
      </c>
      <c r="D220" s="45">
        <v>1.1765859397980201</v>
      </c>
      <c r="E220" s="45"/>
      <c r="F220" s="44">
        <v>210</v>
      </c>
      <c r="G220" s="45">
        <v>1.0488462691039899</v>
      </c>
      <c r="H220" s="45"/>
      <c r="I220" s="44">
        <v>95</v>
      </c>
      <c r="J220" s="45">
        <v>1.9866164784608999</v>
      </c>
      <c r="K220" s="45"/>
      <c r="L220" s="44">
        <v>57</v>
      </c>
      <c r="M220" s="45">
        <v>0.43201455206912198</v>
      </c>
      <c r="N220" s="45"/>
      <c r="O220" s="44">
        <v>31</v>
      </c>
      <c r="P220" s="45">
        <v>1.7289459007250401</v>
      </c>
      <c r="Q220" s="45"/>
      <c r="R220" s="44">
        <v>29</v>
      </c>
      <c r="S220" s="45">
        <v>1.6899766899766899</v>
      </c>
      <c r="T220" s="45"/>
      <c r="U220" s="44">
        <v>36</v>
      </c>
      <c r="V220" s="45">
        <v>2.2457891453524601</v>
      </c>
      <c r="W220" s="45"/>
      <c r="X220" s="44">
        <v>23</v>
      </c>
      <c r="Y220" s="45">
        <v>1.8355945730247401</v>
      </c>
      <c r="Z220" s="45"/>
      <c r="AA220" s="53">
        <v>19</v>
      </c>
      <c r="AB220" s="54">
        <v>1.6784452296819801</v>
      </c>
      <c r="AC220" s="54"/>
      <c r="AD220" s="53">
        <v>31</v>
      </c>
      <c r="AE220" s="54">
        <v>1.7405951712521099</v>
      </c>
      <c r="AF220" s="54"/>
      <c r="AG220" s="53">
        <v>35</v>
      </c>
      <c r="AH220" s="54">
        <v>1.8716577540107</v>
      </c>
      <c r="AI220" s="54"/>
      <c r="AJ220" s="53">
        <v>34</v>
      </c>
      <c r="AK220" s="54">
        <v>1.8388318009735001</v>
      </c>
      <c r="AL220" s="54"/>
    </row>
    <row r="221" spans="1:38" x14ac:dyDescent="0.3">
      <c r="A221" s="41" t="s">
        <v>178</v>
      </c>
      <c r="B221" s="47" t="s">
        <v>3</v>
      </c>
      <c r="C221" s="44">
        <v>1091</v>
      </c>
      <c r="D221" s="45">
        <v>1.0750145338811901</v>
      </c>
      <c r="E221" s="45">
        <v>90.734265734265705</v>
      </c>
      <c r="F221" s="44">
        <v>337</v>
      </c>
      <c r="G221" s="45">
        <v>0.84901619932985695</v>
      </c>
      <c r="H221" s="45">
        <v>93.678160919540204</v>
      </c>
      <c r="I221" s="44">
        <v>180</v>
      </c>
      <c r="J221" s="45">
        <v>1.90395599746139</v>
      </c>
      <c r="K221" s="45">
        <v>87.5</v>
      </c>
      <c r="L221" s="44">
        <v>115</v>
      </c>
      <c r="M221" s="45">
        <v>0.43618433529300199</v>
      </c>
      <c r="N221" s="45">
        <v>91.6666666666667</v>
      </c>
      <c r="O221" s="44">
        <v>64</v>
      </c>
      <c r="P221" s="45">
        <v>1.75824175824176</v>
      </c>
      <c r="Q221" s="45">
        <v>93.939393939393895</v>
      </c>
      <c r="R221" s="44">
        <v>50</v>
      </c>
      <c r="S221" s="45">
        <v>1.4338973329509599</v>
      </c>
      <c r="T221" s="45">
        <v>108.333333333333</v>
      </c>
      <c r="U221" s="44">
        <v>67</v>
      </c>
      <c r="V221" s="45">
        <v>2.17532467532468</v>
      </c>
      <c r="W221" s="45">
        <v>123.333333333333</v>
      </c>
      <c r="X221" s="44">
        <v>44</v>
      </c>
      <c r="Y221" s="45">
        <v>1.72684458398744</v>
      </c>
      <c r="Z221" s="45">
        <v>109.52380952381</v>
      </c>
      <c r="AA221" s="53">
        <v>50</v>
      </c>
      <c r="AB221" s="54">
        <v>2.22816399286988</v>
      </c>
      <c r="AC221" s="54">
        <v>61.290322580645203</v>
      </c>
      <c r="AD221" s="53">
        <v>61</v>
      </c>
      <c r="AE221" s="54">
        <v>1.7706821480406401</v>
      </c>
      <c r="AF221" s="54">
        <v>96.774193548387103</v>
      </c>
      <c r="AG221" s="53">
        <v>66</v>
      </c>
      <c r="AH221" s="54">
        <v>1.7727639000805799</v>
      </c>
      <c r="AI221" s="54">
        <v>88.571428571428598</v>
      </c>
      <c r="AJ221" s="53">
        <v>57</v>
      </c>
      <c r="AK221" s="54">
        <v>1.4968487394958001</v>
      </c>
      <c r="AL221" s="54">
        <v>54.054054054054099</v>
      </c>
    </row>
    <row r="222" spans="1:38" x14ac:dyDescent="0.3">
      <c r="A222" s="42"/>
      <c r="B222" s="47" t="s">
        <v>4</v>
      </c>
      <c r="C222" s="44">
        <v>519</v>
      </c>
      <c r="D222" s="45">
        <v>1.0278856056404999</v>
      </c>
      <c r="E222" s="45"/>
      <c r="F222" s="44">
        <v>163</v>
      </c>
      <c r="G222" s="45">
        <v>0.82863097961466103</v>
      </c>
      <c r="H222" s="45"/>
      <c r="I222" s="44">
        <v>84</v>
      </c>
      <c r="J222" s="45">
        <v>1.79794520547945</v>
      </c>
      <c r="K222" s="45"/>
      <c r="L222" s="44">
        <v>55</v>
      </c>
      <c r="M222" s="45">
        <v>0.41758408625009502</v>
      </c>
      <c r="N222" s="45"/>
      <c r="O222" s="44">
        <v>31</v>
      </c>
      <c r="P222" s="45">
        <v>1.67839740119112</v>
      </c>
      <c r="Q222" s="45"/>
      <c r="R222" s="44">
        <v>26</v>
      </c>
      <c r="S222" s="45">
        <v>1.46809712027103</v>
      </c>
      <c r="T222" s="45"/>
      <c r="U222" s="44">
        <v>37</v>
      </c>
      <c r="V222" s="45">
        <v>2.5050778605280999</v>
      </c>
      <c r="W222" s="45"/>
      <c r="X222" s="44">
        <v>23</v>
      </c>
      <c r="Y222" s="45">
        <v>1.7760617760617801</v>
      </c>
      <c r="Z222" s="45"/>
      <c r="AA222" s="53">
        <v>19</v>
      </c>
      <c r="AB222" s="54">
        <v>1.7086330935251799</v>
      </c>
      <c r="AC222" s="54"/>
      <c r="AD222" s="53">
        <v>30</v>
      </c>
      <c r="AE222" s="54">
        <v>1.8028846153846201</v>
      </c>
      <c r="AF222" s="54"/>
      <c r="AG222" s="53">
        <v>31</v>
      </c>
      <c r="AH222" s="54">
        <v>1.67296276308689</v>
      </c>
      <c r="AI222" s="54"/>
      <c r="AJ222" s="53">
        <v>20</v>
      </c>
      <c r="AK222" s="54">
        <v>1.02092904543134</v>
      </c>
      <c r="AL222" s="54"/>
    </row>
    <row r="223" spans="1:38" x14ac:dyDescent="0.3">
      <c r="A223" s="43"/>
      <c r="B223" s="47" t="s">
        <v>5</v>
      </c>
      <c r="C223" s="44">
        <v>572</v>
      </c>
      <c r="D223" s="45">
        <v>1.12167859594078</v>
      </c>
      <c r="E223" s="45"/>
      <c r="F223" s="44">
        <v>174</v>
      </c>
      <c r="G223" s="45">
        <v>0.869044051543302</v>
      </c>
      <c r="H223" s="45"/>
      <c r="I223" s="44">
        <v>96</v>
      </c>
      <c r="J223" s="45">
        <v>2.0075282308657498</v>
      </c>
      <c r="K223" s="45"/>
      <c r="L223" s="44">
        <v>60</v>
      </c>
      <c r="M223" s="45">
        <v>0.45475216007275998</v>
      </c>
      <c r="N223" s="45"/>
      <c r="O223" s="44">
        <v>33</v>
      </c>
      <c r="P223" s="45">
        <v>1.8404907975460101</v>
      </c>
      <c r="Q223" s="45"/>
      <c r="R223" s="44">
        <v>24</v>
      </c>
      <c r="S223" s="45">
        <v>1.3986013986014001</v>
      </c>
      <c r="T223" s="45"/>
      <c r="U223" s="44">
        <v>30</v>
      </c>
      <c r="V223" s="45">
        <v>1.8714909544603899</v>
      </c>
      <c r="W223" s="45"/>
      <c r="X223" s="44">
        <v>21</v>
      </c>
      <c r="Y223" s="45">
        <v>1.67597765363128</v>
      </c>
      <c r="Z223" s="45"/>
      <c r="AA223" s="53">
        <v>31</v>
      </c>
      <c r="AB223" s="54">
        <v>2.7385159010600701</v>
      </c>
      <c r="AC223" s="54"/>
      <c r="AD223" s="53">
        <v>31</v>
      </c>
      <c r="AE223" s="54">
        <v>1.7405951712521099</v>
      </c>
      <c r="AF223" s="54"/>
      <c r="AG223" s="53">
        <v>35</v>
      </c>
      <c r="AH223" s="54">
        <v>1.8716577540107</v>
      </c>
      <c r="AI223" s="54"/>
      <c r="AJ223" s="53">
        <v>37</v>
      </c>
      <c r="AK223" s="54">
        <v>2.0010816657652799</v>
      </c>
      <c r="AL223" s="54"/>
    </row>
    <row r="224" spans="1:38" x14ac:dyDescent="0.3">
      <c r="A224" s="41" t="s">
        <v>179</v>
      </c>
      <c r="B224" s="47" t="s">
        <v>3</v>
      </c>
      <c r="C224" s="44">
        <v>832</v>
      </c>
      <c r="D224" s="45">
        <v>0.81980943372057502</v>
      </c>
      <c r="E224" s="45">
        <v>105.432098765432</v>
      </c>
      <c r="F224" s="44">
        <v>278</v>
      </c>
      <c r="G224" s="45">
        <v>0.70037538104955499</v>
      </c>
      <c r="H224" s="45">
        <v>124.193548387097</v>
      </c>
      <c r="I224" s="44">
        <v>116</v>
      </c>
      <c r="J224" s="45">
        <v>1.22699386503067</v>
      </c>
      <c r="K224" s="45">
        <v>78.461538461538495</v>
      </c>
      <c r="L224" s="44">
        <v>95</v>
      </c>
      <c r="M224" s="45">
        <v>0.36032619002465399</v>
      </c>
      <c r="N224" s="45">
        <v>115.90909090909101</v>
      </c>
      <c r="O224" s="44">
        <v>56</v>
      </c>
      <c r="P224" s="45">
        <v>1.5384615384615401</v>
      </c>
      <c r="Q224" s="45">
        <v>133.333333333333</v>
      </c>
      <c r="R224" s="44">
        <v>35</v>
      </c>
      <c r="S224" s="45">
        <v>1.00372813306567</v>
      </c>
      <c r="T224" s="45">
        <v>105.88235294117599</v>
      </c>
      <c r="U224" s="44">
        <v>44</v>
      </c>
      <c r="V224" s="45">
        <v>1.4285714285714299</v>
      </c>
      <c r="W224" s="45">
        <v>62.962962962962997</v>
      </c>
      <c r="X224" s="44">
        <v>39</v>
      </c>
      <c r="Y224" s="45">
        <v>1.53061224489796</v>
      </c>
      <c r="Z224" s="45">
        <v>62.5</v>
      </c>
      <c r="AA224" s="53">
        <v>40</v>
      </c>
      <c r="AB224" s="54">
        <v>1.7825311942958999</v>
      </c>
      <c r="AC224" s="54">
        <v>135.29411764705901</v>
      </c>
      <c r="AD224" s="53">
        <v>44</v>
      </c>
      <c r="AE224" s="54">
        <v>1.27721335268505</v>
      </c>
      <c r="AF224" s="54">
        <v>76</v>
      </c>
      <c r="AG224" s="53">
        <v>47</v>
      </c>
      <c r="AH224" s="54">
        <v>1.26242277733011</v>
      </c>
      <c r="AI224" s="54">
        <v>135</v>
      </c>
      <c r="AJ224" s="53">
        <v>38</v>
      </c>
      <c r="AK224" s="54">
        <v>0.997899159663866</v>
      </c>
      <c r="AL224" s="54">
        <v>111.111111111111</v>
      </c>
    </row>
    <row r="225" spans="1:38" x14ac:dyDescent="0.3">
      <c r="A225" s="42"/>
      <c r="B225" s="47" t="s">
        <v>4</v>
      </c>
      <c r="C225" s="44">
        <v>427</v>
      </c>
      <c r="D225" s="45">
        <v>0.84567852333042903</v>
      </c>
      <c r="E225" s="45"/>
      <c r="F225" s="44">
        <v>154</v>
      </c>
      <c r="G225" s="45">
        <v>0.78287834883839202</v>
      </c>
      <c r="H225" s="45"/>
      <c r="I225" s="44">
        <v>51</v>
      </c>
      <c r="J225" s="45">
        <v>1.0916095890410999</v>
      </c>
      <c r="K225" s="45"/>
      <c r="L225" s="44">
        <v>51</v>
      </c>
      <c r="M225" s="45">
        <v>0.38721433452281501</v>
      </c>
      <c r="N225" s="45"/>
      <c r="O225" s="44">
        <v>32</v>
      </c>
      <c r="P225" s="45">
        <v>1.7325392528424499</v>
      </c>
      <c r="Q225" s="45"/>
      <c r="R225" s="44">
        <v>18</v>
      </c>
      <c r="S225" s="45">
        <v>1.0163749294184099</v>
      </c>
      <c r="T225" s="45"/>
      <c r="U225" s="44">
        <v>17</v>
      </c>
      <c r="V225" s="45">
        <v>1.1509817197020999</v>
      </c>
      <c r="W225" s="45"/>
      <c r="X225" s="44">
        <v>15</v>
      </c>
      <c r="Y225" s="45">
        <v>1.15830115830116</v>
      </c>
      <c r="Z225" s="45"/>
      <c r="AA225" s="53">
        <v>23</v>
      </c>
      <c r="AB225" s="54">
        <v>2.0683453237410099</v>
      </c>
      <c r="AC225" s="54"/>
      <c r="AD225" s="53">
        <v>19</v>
      </c>
      <c r="AE225" s="54">
        <v>1.14182692307692</v>
      </c>
      <c r="AF225" s="54"/>
      <c r="AG225" s="53">
        <v>27</v>
      </c>
      <c r="AH225" s="54">
        <v>1.45709660010793</v>
      </c>
      <c r="AI225" s="54"/>
      <c r="AJ225" s="53">
        <v>20</v>
      </c>
      <c r="AK225" s="54">
        <v>1.02092904543134</v>
      </c>
      <c r="AL225" s="54"/>
    </row>
    <row r="226" spans="1:38" x14ac:dyDescent="0.3">
      <c r="A226" s="43"/>
      <c r="B226" s="47" t="s">
        <v>5</v>
      </c>
      <c r="C226" s="44">
        <v>405</v>
      </c>
      <c r="D226" s="45">
        <v>0.79419550936366301</v>
      </c>
      <c r="E226" s="45"/>
      <c r="F226" s="44">
        <v>124</v>
      </c>
      <c r="G226" s="45">
        <v>0.61931874937568698</v>
      </c>
      <c r="H226" s="45"/>
      <c r="I226" s="44">
        <v>65</v>
      </c>
      <c r="J226" s="45">
        <v>1.35926390631535</v>
      </c>
      <c r="K226" s="45"/>
      <c r="L226" s="44">
        <v>44</v>
      </c>
      <c r="M226" s="45">
        <v>0.333484917386691</v>
      </c>
      <c r="N226" s="45"/>
      <c r="O226" s="44">
        <v>24</v>
      </c>
      <c r="P226" s="45">
        <v>1.33853876185165</v>
      </c>
      <c r="Q226" s="45"/>
      <c r="R226" s="44">
        <v>17</v>
      </c>
      <c r="S226" s="45">
        <v>0.99067599067599099</v>
      </c>
      <c r="T226" s="45"/>
      <c r="U226" s="44">
        <v>27</v>
      </c>
      <c r="V226" s="45">
        <v>1.68434185901435</v>
      </c>
      <c r="W226" s="45"/>
      <c r="X226" s="44">
        <v>24</v>
      </c>
      <c r="Y226" s="45">
        <v>1.9154030327214699</v>
      </c>
      <c r="Z226" s="45"/>
      <c r="AA226" s="53">
        <v>17</v>
      </c>
      <c r="AB226" s="54">
        <v>1.5017667844522999</v>
      </c>
      <c r="AC226" s="54"/>
      <c r="AD226" s="53">
        <v>25</v>
      </c>
      <c r="AE226" s="54">
        <v>1.4037057832678299</v>
      </c>
      <c r="AF226" s="54"/>
      <c r="AG226" s="53">
        <v>20</v>
      </c>
      <c r="AH226" s="54">
        <v>1.0695187165775399</v>
      </c>
      <c r="AI226" s="54"/>
      <c r="AJ226" s="53">
        <v>18</v>
      </c>
      <c r="AK226" s="54">
        <v>0.97349918875067598</v>
      </c>
      <c r="AL226" s="54"/>
    </row>
    <row r="227" spans="1:38" x14ac:dyDescent="0.3">
      <c r="A227" s="41" t="s">
        <v>180</v>
      </c>
      <c r="B227" s="47" t="s">
        <v>3</v>
      </c>
      <c r="C227" s="44">
        <v>778</v>
      </c>
      <c r="D227" s="45">
        <v>0.76660064835890296</v>
      </c>
      <c r="E227" s="45">
        <v>88.377723970944302</v>
      </c>
      <c r="F227" s="44">
        <v>233</v>
      </c>
      <c r="G227" s="45">
        <v>0.58700526541203701</v>
      </c>
      <c r="H227" s="45">
        <v>75.187969924811995</v>
      </c>
      <c r="I227" s="44">
        <v>144</v>
      </c>
      <c r="J227" s="45">
        <v>1.5231647979691101</v>
      </c>
      <c r="K227" s="45">
        <v>94.594594594594597</v>
      </c>
      <c r="L227" s="44">
        <v>83</v>
      </c>
      <c r="M227" s="45">
        <v>0.314811302863645</v>
      </c>
      <c r="N227" s="45">
        <v>102.439024390244</v>
      </c>
      <c r="O227" s="44">
        <v>45</v>
      </c>
      <c r="P227" s="45">
        <v>1.2362637362637401</v>
      </c>
      <c r="Q227" s="45">
        <v>136.842105263158</v>
      </c>
      <c r="R227" s="44">
        <v>32</v>
      </c>
      <c r="S227" s="45">
        <v>0.91769429308861505</v>
      </c>
      <c r="T227" s="45">
        <v>52.380952380952401</v>
      </c>
      <c r="U227" s="44">
        <v>38</v>
      </c>
      <c r="V227" s="45">
        <v>1.2337662337662301</v>
      </c>
      <c r="W227" s="45">
        <v>90</v>
      </c>
      <c r="X227" s="44">
        <v>39</v>
      </c>
      <c r="Y227" s="45">
        <v>1.53061224489796</v>
      </c>
      <c r="Z227" s="45">
        <v>116.666666666667</v>
      </c>
      <c r="AA227" s="53">
        <v>31</v>
      </c>
      <c r="AB227" s="54">
        <v>1.3814616755793201</v>
      </c>
      <c r="AC227" s="54">
        <v>82.352941176470594</v>
      </c>
      <c r="AD227" s="53">
        <v>46</v>
      </c>
      <c r="AE227" s="54">
        <v>1.3352685050798301</v>
      </c>
      <c r="AF227" s="54">
        <v>100</v>
      </c>
      <c r="AG227" s="53">
        <v>41</v>
      </c>
      <c r="AH227" s="54">
        <v>1.10126242277733</v>
      </c>
      <c r="AI227" s="54">
        <v>64</v>
      </c>
      <c r="AJ227" s="53">
        <v>46</v>
      </c>
      <c r="AK227" s="54">
        <v>1.20798319327731</v>
      </c>
      <c r="AL227" s="54">
        <v>109.09090909090899</v>
      </c>
    </row>
    <row r="228" spans="1:38" x14ac:dyDescent="0.3">
      <c r="A228" s="42"/>
      <c r="B228" s="47" t="s">
        <v>4</v>
      </c>
      <c r="C228" s="44">
        <v>365</v>
      </c>
      <c r="D228" s="45">
        <v>0.72288679394755595</v>
      </c>
      <c r="E228" s="45"/>
      <c r="F228" s="44">
        <v>100</v>
      </c>
      <c r="G228" s="45">
        <v>0.50836256418077397</v>
      </c>
      <c r="H228" s="45"/>
      <c r="I228" s="44">
        <v>70</v>
      </c>
      <c r="J228" s="45">
        <v>1.4982876712328801</v>
      </c>
      <c r="K228" s="45"/>
      <c r="L228" s="44">
        <v>42</v>
      </c>
      <c r="M228" s="45">
        <v>0.31888239313643602</v>
      </c>
      <c r="N228" s="45"/>
      <c r="O228" s="44">
        <v>26</v>
      </c>
      <c r="P228" s="45">
        <v>1.4076881429344901</v>
      </c>
      <c r="Q228" s="45"/>
      <c r="R228" s="44">
        <v>11</v>
      </c>
      <c r="S228" s="45">
        <v>0.62111801242235998</v>
      </c>
      <c r="T228" s="45"/>
      <c r="U228" s="44">
        <v>18</v>
      </c>
      <c r="V228" s="45">
        <v>1.2186865267433999</v>
      </c>
      <c r="W228" s="45"/>
      <c r="X228" s="44">
        <v>21</v>
      </c>
      <c r="Y228" s="45">
        <v>1.6216216216216199</v>
      </c>
      <c r="Z228" s="45"/>
      <c r="AA228" s="53">
        <v>14</v>
      </c>
      <c r="AB228" s="54">
        <v>1.2589928057554001</v>
      </c>
      <c r="AC228" s="54"/>
      <c r="AD228" s="53">
        <v>23</v>
      </c>
      <c r="AE228" s="54">
        <v>1.3822115384615401</v>
      </c>
      <c r="AF228" s="54"/>
      <c r="AG228" s="53">
        <v>16</v>
      </c>
      <c r="AH228" s="54">
        <v>0.86346465191581201</v>
      </c>
      <c r="AI228" s="54"/>
      <c r="AJ228" s="53">
        <v>24</v>
      </c>
      <c r="AK228" s="54">
        <v>1.22511485451761</v>
      </c>
      <c r="AL228" s="54"/>
    </row>
    <row r="229" spans="1:38" x14ac:dyDescent="0.3">
      <c r="A229" s="43"/>
      <c r="B229" s="47" t="s">
        <v>5</v>
      </c>
      <c r="C229" s="44">
        <v>413</v>
      </c>
      <c r="D229" s="45">
        <v>0.80988332189430301</v>
      </c>
      <c r="E229" s="45"/>
      <c r="F229" s="44">
        <v>133</v>
      </c>
      <c r="G229" s="45">
        <v>0.66426930376585802</v>
      </c>
      <c r="H229" s="45"/>
      <c r="I229" s="44">
        <v>74</v>
      </c>
      <c r="J229" s="45">
        <v>1.54746967795901</v>
      </c>
      <c r="K229" s="45"/>
      <c r="L229" s="44">
        <v>41</v>
      </c>
      <c r="M229" s="45">
        <v>0.31074730938305301</v>
      </c>
      <c r="N229" s="45"/>
      <c r="O229" s="44">
        <v>19</v>
      </c>
      <c r="P229" s="45">
        <v>1.05967651979922</v>
      </c>
      <c r="Q229" s="45"/>
      <c r="R229" s="44">
        <v>21</v>
      </c>
      <c r="S229" s="45">
        <v>1.22377622377622</v>
      </c>
      <c r="T229" s="45"/>
      <c r="U229" s="44">
        <v>20</v>
      </c>
      <c r="V229" s="45">
        <v>1.24766063630692</v>
      </c>
      <c r="W229" s="45"/>
      <c r="X229" s="44">
        <v>18</v>
      </c>
      <c r="Y229" s="45">
        <v>1.4365522745410999</v>
      </c>
      <c r="Z229" s="45"/>
      <c r="AA229" s="53">
        <v>17</v>
      </c>
      <c r="AB229" s="54">
        <v>1.5017667844522999</v>
      </c>
      <c r="AC229" s="54"/>
      <c r="AD229" s="53">
        <v>23</v>
      </c>
      <c r="AE229" s="54">
        <v>1.2914093206063999</v>
      </c>
      <c r="AF229" s="54"/>
      <c r="AG229" s="53">
        <v>25</v>
      </c>
      <c r="AH229" s="54">
        <v>1.33689839572193</v>
      </c>
      <c r="AI229" s="54"/>
      <c r="AJ229" s="53">
        <v>22</v>
      </c>
      <c r="AK229" s="54">
        <v>1.1898323418063801</v>
      </c>
      <c r="AL229" s="54"/>
    </row>
    <row r="230" spans="1:38" x14ac:dyDescent="0.3">
      <c r="A230" s="41" t="s">
        <v>181</v>
      </c>
      <c r="B230" s="47" t="s">
        <v>3</v>
      </c>
      <c r="C230" s="44">
        <v>979</v>
      </c>
      <c r="D230" s="45">
        <v>0.96465557164957105</v>
      </c>
      <c r="E230" s="45">
        <v>70.855148342059294</v>
      </c>
      <c r="F230" s="44">
        <v>289</v>
      </c>
      <c r="G230" s="45">
        <v>0.72808807598317105</v>
      </c>
      <c r="H230" s="45">
        <v>59.668508287292802</v>
      </c>
      <c r="I230" s="44">
        <v>154</v>
      </c>
      <c r="J230" s="45">
        <v>1.62894013116141</v>
      </c>
      <c r="K230" s="45">
        <v>87.804878048780495</v>
      </c>
      <c r="L230" s="44">
        <v>107</v>
      </c>
      <c r="M230" s="45">
        <v>0.40584107718566298</v>
      </c>
      <c r="N230" s="45">
        <v>78.3333333333333</v>
      </c>
      <c r="O230" s="44">
        <v>59</v>
      </c>
      <c r="P230" s="45">
        <v>1.62087912087912</v>
      </c>
      <c r="Q230" s="45">
        <v>51.282051282051299</v>
      </c>
      <c r="R230" s="44">
        <v>51</v>
      </c>
      <c r="S230" s="45">
        <v>1.46257527960998</v>
      </c>
      <c r="T230" s="45">
        <v>104</v>
      </c>
      <c r="U230" s="44">
        <v>50</v>
      </c>
      <c r="V230" s="45">
        <v>1.62337662337662</v>
      </c>
      <c r="W230" s="45">
        <v>38.8888888888889</v>
      </c>
      <c r="X230" s="44">
        <v>45</v>
      </c>
      <c r="Y230" s="45">
        <v>1.7660910518053401</v>
      </c>
      <c r="Z230" s="45">
        <v>114.28571428571399</v>
      </c>
      <c r="AA230" s="53">
        <v>42</v>
      </c>
      <c r="AB230" s="54">
        <v>1.8716577540107</v>
      </c>
      <c r="AC230" s="54">
        <v>44.827586206896598</v>
      </c>
      <c r="AD230" s="53">
        <v>63</v>
      </c>
      <c r="AE230" s="54">
        <v>1.8287373004354099</v>
      </c>
      <c r="AF230" s="54">
        <v>96.875</v>
      </c>
      <c r="AG230" s="53">
        <v>62</v>
      </c>
      <c r="AH230" s="54">
        <v>1.6653236637120601</v>
      </c>
      <c r="AI230" s="54">
        <v>58.974358974358999</v>
      </c>
      <c r="AJ230" s="53">
        <v>57</v>
      </c>
      <c r="AK230" s="54">
        <v>1.4968487394958001</v>
      </c>
      <c r="AL230" s="54">
        <v>96.551724137931004</v>
      </c>
    </row>
    <row r="231" spans="1:38" x14ac:dyDescent="0.3">
      <c r="A231" s="42"/>
      <c r="B231" s="47" t="s">
        <v>4</v>
      </c>
      <c r="C231" s="44">
        <v>406</v>
      </c>
      <c r="D231" s="45">
        <v>0.80408777628139105</v>
      </c>
      <c r="E231" s="45"/>
      <c r="F231" s="44">
        <v>108</v>
      </c>
      <c r="G231" s="45">
        <v>0.549031569315236</v>
      </c>
      <c r="H231" s="45"/>
      <c r="I231" s="44">
        <v>72</v>
      </c>
      <c r="J231" s="45">
        <v>1.54109589041096</v>
      </c>
      <c r="K231" s="45"/>
      <c r="L231" s="44">
        <v>47</v>
      </c>
      <c r="M231" s="45">
        <v>0.35684458279553599</v>
      </c>
      <c r="N231" s="45"/>
      <c r="O231" s="44">
        <v>20</v>
      </c>
      <c r="P231" s="45">
        <v>1.08283703302653</v>
      </c>
      <c r="Q231" s="45"/>
      <c r="R231" s="44">
        <v>26</v>
      </c>
      <c r="S231" s="45">
        <v>1.46809712027103</v>
      </c>
      <c r="T231" s="45"/>
      <c r="U231" s="44">
        <v>14</v>
      </c>
      <c r="V231" s="45">
        <v>0.94786729857819896</v>
      </c>
      <c r="W231" s="45"/>
      <c r="X231" s="44">
        <v>24</v>
      </c>
      <c r="Y231" s="45">
        <v>1.85328185328185</v>
      </c>
      <c r="Z231" s="45"/>
      <c r="AA231" s="53">
        <v>13</v>
      </c>
      <c r="AB231" s="54">
        <v>1.16906474820144</v>
      </c>
      <c r="AC231" s="54"/>
      <c r="AD231" s="53">
        <v>31</v>
      </c>
      <c r="AE231" s="54">
        <v>1.8629807692307701</v>
      </c>
      <c r="AF231" s="54"/>
      <c r="AG231" s="53">
        <v>23</v>
      </c>
      <c r="AH231" s="54">
        <v>1.24123043712898</v>
      </c>
      <c r="AI231" s="54"/>
      <c r="AJ231" s="53">
        <v>28</v>
      </c>
      <c r="AK231" s="54">
        <v>1.4293006636038801</v>
      </c>
      <c r="AL231" s="54"/>
    </row>
    <row r="232" spans="1:38" x14ac:dyDescent="0.3">
      <c r="A232" s="43"/>
      <c r="B232" s="47" t="s">
        <v>5</v>
      </c>
      <c r="C232" s="44">
        <v>573</v>
      </c>
      <c r="D232" s="45">
        <v>1.12363957250711</v>
      </c>
      <c r="E232" s="45"/>
      <c r="F232" s="44">
        <v>181</v>
      </c>
      <c r="G232" s="45">
        <v>0.90400559384676904</v>
      </c>
      <c r="H232" s="45"/>
      <c r="I232" s="44">
        <v>82</v>
      </c>
      <c r="J232" s="45">
        <v>1.71476369719783</v>
      </c>
      <c r="K232" s="45"/>
      <c r="L232" s="44">
        <v>60</v>
      </c>
      <c r="M232" s="45">
        <v>0.45475216007275998</v>
      </c>
      <c r="N232" s="45"/>
      <c r="O232" s="44">
        <v>39</v>
      </c>
      <c r="P232" s="45">
        <v>2.1751254880089199</v>
      </c>
      <c r="Q232" s="45"/>
      <c r="R232" s="44">
        <v>25</v>
      </c>
      <c r="S232" s="45">
        <v>1.4568764568764601</v>
      </c>
      <c r="T232" s="45"/>
      <c r="U232" s="44">
        <v>36</v>
      </c>
      <c r="V232" s="45">
        <v>2.2457891453524601</v>
      </c>
      <c r="W232" s="45"/>
      <c r="X232" s="44">
        <v>21</v>
      </c>
      <c r="Y232" s="45">
        <v>1.67597765363128</v>
      </c>
      <c r="Z232" s="45"/>
      <c r="AA232" s="53">
        <v>29</v>
      </c>
      <c r="AB232" s="54">
        <v>2.56183745583039</v>
      </c>
      <c r="AC232" s="54"/>
      <c r="AD232" s="53">
        <v>32</v>
      </c>
      <c r="AE232" s="54">
        <v>1.7967434025828199</v>
      </c>
      <c r="AF232" s="54"/>
      <c r="AG232" s="53">
        <v>39</v>
      </c>
      <c r="AH232" s="54">
        <v>2.0855614973262</v>
      </c>
      <c r="AI232" s="54"/>
      <c r="AJ232" s="53">
        <v>29</v>
      </c>
      <c r="AK232" s="54">
        <v>1.5684153596538699</v>
      </c>
      <c r="AL232" s="54"/>
    </row>
    <row r="233" spans="1:38" x14ac:dyDescent="0.3">
      <c r="A233" s="41" t="s">
        <v>182</v>
      </c>
      <c r="B233" s="47" t="s">
        <v>3</v>
      </c>
      <c r="C233" s="44">
        <v>992</v>
      </c>
      <c r="D233" s="45">
        <v>0.97746509405145499</v>
      </c>
      <c r="E233" s="45">
        <v>68.994889267461701</v>
      </c>
      <c r="F233" s="44">
        <v>266</v>
      </c>
      <c r="G233" s="45">
        <v>0.67014335021288396</v>
      </c>
      <c r="H233" s="45">
        <v>75</v>
      </c>
      <c r="I233" s="44">
        <v>176</v>
      </c>
      <c r="J233" s="45">
        <v>1.86164586418447</v>
      </c>
      <c r="K233" s="45">
        <v>61.4678899082569</v>
      </c>
      <c r="L233" s="44">
        <v>98</v>
      </c>
      <c r="M233" s="45">
        <v>0.371704911814906</v>
      </c>
      <c r="N233" s="45">
        <v>60.655737704918003</v>
      </c>
      <c r="O233" s="44">
        <v>64</v>
      </c>
      <c r="P233" s="45">
        <v>1.75824175824176</v>
      </c>
      <c r="Q233" s="45">
        <v>52.380952380952401</v>
      </c>
      <c r="R233" s="44">
        <v>58</v>
      </c>
      <c r="S233" s="45">
        <v>1.66332090622311</v>
      </c>
      <c r="T233" s="45">
        <v>132</v>
      </c>
      <c r="U233" s="44">
        <v>58</v>
      </c>
      <c r="V233" s="45">
        <v>1.8831168831168801</v>
      </c>
      <c r="W233" s="45">
        <v>75.757575757575793</v>
      </c>
      <c r="X233" s="44">
        <v>39</v>
      </c>
      <c r="Y233" s="45">
        <v>1.53061224489796</v>
      </c>
      <c r="Z233" s="45">
        <v>56</v>
      </c>
      <c r="AA233" s="53">
        <v>46</v>
      </c>
      <c r="AB233" s="54">
        <v>2.04991087344029</v>
      </c>
      <c r="AC233" s="54">
        <v>64.285714285714306</v>
      </c>
      <c r="AD233" s="53">
        <v>67</v>
      </c>
      <c r="AE233" s="54">
        <v>1.9448476052249599</v>
      </c>
      <c r="AF233" s="54">
        <v>48.8888888888889</v>
      </c>
      <c r="AG233" s="53">
        <v>65</v>
      </c>
      <c r="AH233" s="54">
        <v>1.74590384098845</v>
      </c>
      <c r="AI233" s="54">
        <v>96.969696969696997</v>
      </c>
      <c r="AJ233" s="53">
        <v>55</v>
      </c>
      <c r="AK233" s="54">
        <v>1.4443277310924401</v>
      </c>
      <c r="AL233" s="54">
        <v>61.764705882352899</v>
      </c>
    </row>
    <row r="234" spans="1:38" x14ac:dyDescent="0.3">
      <c r="A234" s="42"/>
      <c r="B234" s="47" t="s">
        <v>4</v>
      </c>
      <c r="C234" s="44">
        <v>405</v>
      </c>
      <c r="D234" s="45">
        <v>0.80210726451715098</v>
      </c>
      <c r="E234" s="45"/>
      <c r="F234" s="44">
        <v>114</v>
      </c>
      <c r="G234" s="45">
        <v>0.57953332316608197</v>
      </c>
      <c r="H234" s="45"/>
      <c r="I234" s="44">
        <v>67</v>
      </c>
      <c r="J234" s="45">
        <v>1.43407534246575</v>
      </c>
      <c r="K234" s="45"/>
      <c r="L234" s="44">
        <v>37</v>
      </c>
      <c r="M234" s="45">
        <v>0.28092020347733698</v>
      </c>
      <c r="N234" s="45"/>
      <c r="O234" s="44">
        <v>22</v>
      </c>
      <c r="P234" s="45">
        <v>1.19112073632918</v>
      </c>
      <c r="Q234" s="45"/>
      <c r="R234" s="44">
        <v>33</v>
      </c>
      <c r="S234" s="45">
        <v>1.86335403726708</v>
      </c>
      <c r="T234" s="45"/>
      <c r="U234" s="44">
        <v>25</v>
      </c>
      <c r="V234" s="45">
        <v>1.6926201760324999</v>
      </c>
      <c r="W234" s="45"/>
      <c r="X234" s="44">
        <v>14</v>
      </c>
      <c r="Y234" s="45">
        <v>1.08108108108108</v>
      </c>
      <c r="Z234" s="45"/>
      <c r="AA234" s="53">
        <v>18</v>
      </c>
      <c r="AB234" s="54">
        <v>1.6187050359712201</v>
      </c>
      <c r="AC234" s="54"/>
      <c r="AD234" s="53">
        <v>22</v>
      </c>
      <c r="AE234" s="54">
        <v>1.3221153846153799</v>
      </c>
      <c r="AF234" s="54"/>
      <c r="AG234" s="53">
        <v>32</v>
      </c>
      <c r="AH234" s="54">
        <v>1.72692930383162</v>
      </c>
      <c r="AI234" s="54"/>
      <c r="AJ234" s="53">
        <v>21</v>
      </c>
      <c r="AK234" s="54">
        <v>1.0719754977029099</v>
      </c>
      <c r="AL234" s="54"/>
    </row>
    <row r="235" spans="1:38" x14ac:dyDescent="0.3">
      <c r="A235" s="43"/>
      <c r="B235" s="47" t="s">
        <v>5</v>
      </c>
      <c r="C235" s="44">
        <v>587</v>
      </c>
      <c r="D235" s="45">
        <v>1.15109324443573</v>
      </c>
      <c r="E235" s="45"/>
      <c r="F235" s="44">
        <v>152</v>
      </c>
      <c r="G235" s="45">
        <v>0.75916491858955104</v>
      </c>
      <c r="H235" s="45"/>
      <c r="I235" s="44">
        <v>109</v>
      </c>
      <c r="J235" s="45">
        <v>2.27938101212882</v>
      </c>
      <c r="K235" s="45"/>
      <c r="L235" s="44">
        <v>61</v>
      </c>
      <c r="M235" s="45">
        <v>0.46233136274064002</v>
      </c>
      <c r="N235" s="45"/>
      <c r="O235" s="44">
        <v>42</v>
      </c>
      <c r="P235" s="45">
        <v>2.3424428332403799</v>
      </c>
      <c r="Q235" s="45"/>
      <c r="R235" s="44">
        <v>25</v>
      </c>
      <c r="S235" s="45">
        <v>1.4568764568764601</v>
      </c>
      <c r="T235" s="45"/>
      <c r="U235" s="44">
        <v>33</v>
      </c>
      <c r="V235" s="45">
        <v>2.0586400499064301</v>
      </c>
      <c r="W235" s="45"/>
      <c r="X235" s="44">
        <v>25</v>
      </c>
      <c r="Y235" s="45">
        <v>1.9952114924182001</v>
      </c>
      <c r="Z235" s="45"/>
      <c r="AA235" s="53">
        <v>28</v>
      </c>
      <c r="AB235" s="54">
        <v>2.4734982332155502</v>
      </c>
      <c r="AC235" s="54"/>
      <c r="AD235" s="53">
        <v>45</v>
      </c>
      <c r="AE235" s="54">
        <v>2.5266704098820898</v>
      </c>
      <c r="AF235" s="54"/>
      <c r="AG235" s="53">
        <v>33</v>
      </c>
      <c r="AH235" s="54">
        <v>1.76470588235294</v>
      </c>
      <c r="AI235" s="54"/>
      <c r="AJ235" s="53">
        <v>34</v>
      </c>
      <c r="AK235" s="54">
        <v>1.8388318009735001</v>
      </c>
      <c r="AL235" s="54"/>
    </row>
    <row r="236" spans="1:38" x14ac:dyDescent="0.3">
      <c r="A236" s="41" t="s">
        <v>183</v>
      </c>
      <c r="B236" s="47" t="s">
        <v>3</v>
      </c>
      <c r="C236" s="44">
        <v>1287</v>
      </c>
      <c r="D236" s="45">
        <v>1.2681427177865101</v>
      </c>
      <c r="E236" s="45">
        <v>71.143617021276597</v>
      </c>
      <c r="F236" s="44">
        <v>347</v>
      </c>
      <c r="G236" s="45">
        <v>0.87420955836041603</v>
      </c>
      <c r="H236" s="45">
        <v>75.252525252525302</v>
      </c>
      <c r="I236" s="44">
        <v>202</v>
      </c>
      <c r="J236" s="45">
        <v>2.13666173048445</v>
      </c>
      <c r="K236" s="45">
        <v>78.7610619469027</v>
      </c>
      <c r="L236" s="44">
        <v>126</v>
      </c>
      <c r="M236" s="45">
        <v>0.47790631519059401</v>
      </c>
      <c r="N236" s="45">
        <v>61.538461538461497</v>
      </c>
      <c r="O236" s="44">
        <v>71</v>
      </c>
      <c r="P236" s="45">
        <v>1.9505494505494501</v>
      </c>
      <c r="Q236" s="45">
        <v>51.063829787233999</v>
      </c>
      <c r="R236" s="44">
        <v>74</v>
      </c>
      <c r="S236" s="45">
        <v>2.12216805276742</v>
      </c>
      <c r="T236" s="45">
        <v>111.428571428571</v>
      </c>
      <c r="U236" s="44">
        <v>90</v>
      </c>
      <c r="V236" s="45">
        <v>2.9220779220779201</v>
      </c>
      <c r="W236" s="45">
        <v>73.076923076923094</v>
      </c>
      <c r="X236" s="44">
        <v>64</v>
      </c>
      <c r="Y236" s="45">
        <v>2.5117739403453698</v>
      </c>
      <c r="Z236" s="45">
        <v>45.454545454545503</v>
      </c>
      <c r="AA236" s="53">
        <v>66</v>
      </c>
      <c r="AB236" s="54">
        <v>2.9411764705882399</v>
      </c>
      <c r="AC236" s="54">
        <v>100</v>
      </c>
      <c r="AD236" s="53">
        <v>86</v>
      </c>
      <c r="AE236" s="54">
        <v>2.4963715529753299</v>
      </c>
      <c r="AF236" s="54">
        <v>72</v>
      </c>
      <c r="AG236" s="53">
        <v>92</v>
      </c>
      <c r="AH236" s="54">
        <v>2.4711254364759601</v>
      </c>
      <c r="AI236" s="54">
        <v>41.538461538461497</v>
      </c>
      <c r="AJ236" s="53">
        <v>69</v>
      </c>
      <c r="AK236" s="54">
        <v>1.8119747899159699</v>
      </c>
      <c r="AL236" s="54">
        <v>86.486486486486498</v>
      </c>
    </row>
    <row r="237" spans="1:38" x14ac:dyDescent="0.3">
      <c r="A237" s="42"/>
      <c r="B237" s="47" t="s">
        <v>4</v>
      </c>
      <c r="C237" s="44">
        <v>535</v>
      </c>
      <c r="D237" s="45">
        <v>1.0595737938683401</v>
      </c>
      <c r="E237" s="45"/>
      <c r="F237" s="44">
        <v>149</v>
      </c>
      <c r="G237" s="45">
        <v>0.75746022062935303</v>
      </c>
      <c r="H237" s="45"/>
      <c r="I237" s="44">
        <v>89</v>
      </c>
      <c r="J237" s="45">
        <v>1.90496575342466</v>
      </c>
      <c r="K237" s="45"/>
      <c r="L237" s="44">
        <v>48</v>
      </c>
      <c r="M237" s="45">
        <v>0.36443702072735601</v>
      </c>
      <c r="N237" s="45"/>
      <c r="O237" s="44">
        <v>24</v>
      </c>
      <c r="P237" s="45">
        <v>1.29940443963184</v>
      </c>
      <c r="Q237" s="45"/>
      <c r="R237" s="44">
        <v>39</v>
      </c>
      <c r="S237" s="45">
        <v>2.20214568040655</v>
      </c>
      <c r="T237" s="45"/>
      <c r="U237" s="44">
        <v>38</v>
      </c>
      <c r="V237" s="45">
        <v>2.5727826675693999</v>
      </c>
      <c r="W237" s="45"/>
      <c r="X237" s="44">
        <v>20</v>
      </c>
      <c r="Y237" s="45">
        <v>1.54440154440154</v>
      </c>
      <c r="Z237" s="45"/>
      <c r="AA237" s="53">
        <v>33</v>
      </c>
      <c r="AB237" s="54">
        <v>2.9676258992805802</v>
      </c>
      <c r="AC237" s="54"/>
      <c r="AD237" s="53">
        <v>36</v>
      </c>
      <c r="AE237" s="54">
        <v>2.1634615384615401</v>
      </c>
      <c r="AF237" s="54"/>
      <c r="AG237" s="53">
        <v>27</v>
      </c>
      <c r="AH237" s="54">
        <v>1.45709660010793</v>
      </c>
      <c r="AI237" s="54"/>
      <c r="AJ237" s="53">
        <v>32</v>
      </c>
      <c r="AK237" s="54">
        <v>1.6334864726901499</v>
      </c>
      <c r="AL237" s="54"/>
    </row>
    <row r="238" spans="1:38" x14ac:dyDescent="0.3">
      <c r="A238" s="43"/>
      <c r="B238" s="47" t="s">
        <v>5</v>
      </c>
      <c r="C238" s="44">
        <v>752</v>
      </c>
      <c r="D238" s="45">
        <v>1.4746543778801799</v>
      </c>
      <c r="E238" s="45"/>
      <c r="F238" s="44">
        <v>198</v>
      </c>
      <c r="G238" s="45">
        <v>0.98891219658375795</v>
      </c>
      <c r="H238" s="45"/>
      <c r="I238" s="44">
        <v>113</v>
      </c>
      <c r="J238" s="45">
        <v>2.36302802174822</v>
      </c>
      <c r="K238" s="45"/>
      <c r="L238" s="44">
        <v>78</v>
      </c>
      <c r="M238" s="45">
        <v>0.59117780809458798</v>
      </c>
      <c r="N238" s="45"/>
      <c r="O238" s="44">
        <v>47</v>
      </c>
      <c r="P238" s="45">
        <v>2.6213050752928102</v>
      </c>
      <c r="Q238" s="45"/>
      <c r="R238" s="44">
        <v>35</v>
      </c>
      <c r="S238" s="45">
        <v>2.0396270396270402</v>
      </c>
      <c r="T238" s="45"/>
      <c r="U238" s="44">
        <v>52</v>
      </c>
      <c r="V238" s="45">
        <v>3.243917654398</v>
      </c>
      <c r="W238" s="45"/>
      <c r="X238" s="44">
        <v>44</v>
      </c>
      <c r="Y238" s="45">
        <v>3.5115722266560301</v>
      </c>
      <c r="Z238" s="45"/>
      <c r="AA238" s="53">
        <v>33</v>
      </c>
      <c r="AB238" s="54">
        <v>2.9151943462897498</v>
      </c>
      <c r="AC238" s="54"/>
      <c r="AD238" s="53">
        <v>50</v>
      </c>
      <c r="AE238" s="54">
        <v>2.80741156653565</v>
      </c>
      <c r="AF238" s="54"/>
      <c r="AG238" s="53">
        <v>65</v>
      </c>
      <c r="AH238" s="54">
        <v>3.4759358288770099</v>
      </c>
      <c r="AI238" s="54"/>
      <c r="AJ238" s="53">
        <v>37</v>
      </c>
      <c r="AK238" s="54">
        <v>2.0010816657652799</v>
      </c>
      <c r="AL238" s="54"/>
    </row>
    <row r="239" spans="1:38" x14ac:dyDescent="0.3">
      <c r="A239" s="41" t="s">
        <v>184</v>
      </c>
      <c r="B239" s="47" t="s">
        <v>3</v>
      </c>
      <c r="C239" s="44">
        <v>935</v>
      </c>
      <c r="D239" s="45">
        <v>0.92130026505857898</v>
      </c>
      <c r="E239" s="45">
        <v>69.077757685352594</v>
      </c>
      <c r="F239" s="44">
        <v>235</v>
      </c>
      <c r="G239" s="45">
        <v>0.59204393721814896</v>
      </c>
      <c r="H239" s="45">
        <v>67.857142857142904</v>
      </c>
      <c r="I239" s="44">
        <v>165</v>
      </c>
      <c r="J239" s="45">
        <v>1.7452929976729401</v>
      </c>
      <c r="K239" s="45">
        <v>71.875</v>
      </c>
      <c r="L239" s="44">
        <v>96</v>
      </c>
      <c r="M239" s="45">
        <v>0.36411909728807101</v>
      </c>
      <c r="N239" s="45">
        <v>77.7777777777778</v>
      </c>
      <c r="O239" s="44">
        <v>64</v>
      </c>
      <c r="P239" s="45">
        <v>1.75824175824176</v>
      </c>
      <c r="Q239" s="45">
        <v>72.972972972972997</v>
      </c>
      <c r="R239" s="44">
        <v>57</v>
      </c>
      <c r="S239" s="45">
        <v>1.6346429595641001</v>
      </c>
      <c r="T239" s="45">
        <v>39.024390243902403</v>
      </c>
      <c r="U239" s="44">
        <v>64</v>
      </c>
      <c r="V239" s="45">
        <v>2.0779220779220799</v>
      </c>
      <c r="W239" s="45">
        <v>77.7777777777778</v>
      </c>
      <c r="X239" s="44">
        <v>45</v>
      </c>
      <c r="Y239" s="45">
        <v>1.7660910518053401</v>
      </c>
      <c r="Z239" s="45">
        <v>87.5</v>
      </c>
      <c r="AA239" s="53">
        <v>44</v>
      </c>
      <c r="AB239" s="54">
        <v>1.9607843137254899</v>
      </c>
      <c r="AC239" s="54">
        <v>51.724137931034498</v>
      </c>
      <c r="AD239" s="53">
        <v>56</v>
      </c>
      <c r="AE239" s="54">
        <v>1.6255442670536999</v>
      </c>
      <c r="AF239" s="54">
        <v>80.645161290322605</v>
      </c>
      <c r="AG239" s="53">
        <v>52</v>
      </c>
      <c r="AH239" s="54">
        <v>1.39672307279076</v>
      </c>
      <c r="AI239" s="54">
        <v>62.5</v>
      </c>
      <c r="AJ239" s="53">
        <v>57</v>
      </c>
      <c r="AK239" s="54">
        <v>1.4968487394958001</v>
      </c>
      <c r="AL239" s="54">
        <v>72.727272727272705</v>
      </c>
    </row>
    <row r="240" spans="1:38" x14ac:dyDescent="0.3">
      <c r="A240" s="42"/>
      <c r="B240" s="47" t="s">
        <v>4</v>
      </c>
      <c r="C240" s="44">
        <v>382</v>
      </c>
      <c r="D240" s="45">
        <v>0.75655549393963395</v>
      </c>
      <c r="E240" s="45"/>
      <c r="F240" s="44">
        <v>95</v>
      </c>
      <c r="G240" s="45">
        <v>0.48294443597173498</v>
      </c>
      <c r="H240" s="45"/>
      <c r="I240" s="44">
        <v>69</v>
      </c>
      <c r="J240" s="45">
        <v>1.47688356164384</v>
      </c>
      <c r="K240" s="45"/>
      <c r="L240" s="44">
        <v>42</v>
      </c>
      <c r="M240" s="45">
        <v>0.31888239313643602</v>
      </c>
      <c r="N240" s="45"/>
      <c r="O240" s="44">
        <v>27</v>
      </c>
      <c r="P240" s="45">
        <v>1.46182999458581</v>
      </c>
      <c r="Q240" s="45"/>
      <c r="R240" s="44">
        <v>16</v>
      </c>
      <c r="S240" s="45">
        <v>0.90344438170525099</v>
      </c>
      <c r="T240" s="45"/>
      <c r="U240" s="44">
        <v>28</v>
      </c>
      <c r="V240" s="45">
        <v>1.8957345971563999</v>
      </c>
      <c r="W240" s="45"/>
      <c r="X240" s="44">
        <v>21</v>
      </c>
      <c r="Y240" s="45">
        <v>1.6216216216216199</v>
      </c>
      <c r="Z240" s="45"/>
      <c r="AA240" s="53">
        <v>15</v>
      </c>
      <c r="AB240" s="54">
        <v>1.3489208633093499</v>
      </c>
      <c r="AC240" s="54"/>
      <c r="AD240" s="53">
        <v>25</v>
      </c>
      <c r="AE240" s="54">
        <v>1.50240384615385</v>
      </c>
      <c r="AF240" s="54"/>
      <c r="AG240" s="53">
        <v>20</v>
      </c>
      <c r="AH240" s="54">
        <v>1.07933081489477</v>
      </c>
      <c r="AI240" s="54"/>
      <c r="AJ240" s="53">
        <v>24</v>
      </c>
      <c r="AK240" s="54">
        <v>1.22511485451761</v>
      </c>
      <c r="AL240" s="54"/>
    </row>
    <row r="241" spans="1:38" x14ac:dyDescent="0.3">
      <c r="A241" s="43"/>
      <c r="B241" s="47" t="s">
        <v>5</v>
      </c>
      <c r="C241" s="44">
        <v>553</v>
      </c>
      <c r="D241" s="45">
        <v>1.0844200411805101</v>
      </c>
      <c r="E241" s="45"/>
      <c r="F241" s="44">
        <v>140</v>
      </c>
      <c r="G241" s="45">
        <v>0.69923084606932395</v>
      </c>
      <c r="H241" s="45"/>
      <c r="I241" s="44">
        <v>96</v>
      </c>
      <c r="J241" s="45">
        <v>2.0075282308657498</v>
      </c>
      <c r="K241" s="45"/>
      <c r="L241" s="44">
        <v>54</v>
      </c>
      <c r="M241" s="45">
        <v>0.40927694406548398</v>
      </c>
      <c r="N241" s="45"/>
      <c r="O241" s="44">
        <v>37</v>
      </c>
      <c r="P241" s="45">
        <v>2.0635805911879501</v>
      </c>
      <c r="Q241" s="45"/>
      <c r="R241" s="44">
        <v>41</v>
      </c>
      <c r="S241" s="45">
        <v>2.3892773892773902</v>
      </c>
      <c r="T241" s="45"/>
      <c r="U241" s="44">
        <v>36</v>
      </c>
      <c r="V241" s="45">
        <v>2.2457891453524601</v>
      </c>
      <c r="W241" s="45"/>
      <c r="X241" s="44">
        <v>24</v>
      </c>
      <c r="Y241" s="45">
        <v>1.9154030327214699</v>
      </c>
      <c r="Z241" s="45"/>
      <c r="AA241" s="53">
        <v>29</v>
      </c>
      <c r="AB241" s="54">
        <v>2.56183745583039</v>
      </c>
      <c r="AC241" s="54"/>
      <c r="AD241" s="53">
        <v>31</v>
      </c>
      <c r="AE241" s="54">
        <v>1.7405951712521099</v>
      </c>
      <c r="AF241" s="54"/>
      <c r="AG241" s="53">
        <v>32</v>
      </c>
      <c r="AH241" s="54">
        <v>1.7112299465240599</v>
      </c>
      <c r="AI241" s="54"/>
      <c r="AJ241" s="53">
        <v>33</v>
      </c>
      <c r="AK241" s="54">
        <v>1.7847485127095699</v>
      </c>
      <c r="AL241" s="54"/>
    </row>
    <row r="242" spans="1:38" x14ac:dyDescent="0.3">
      <c r="A242" s="41" t="s">
        <v>185</v>
      </c>
      <c r="B242" s="47" t="s">
        <v>3</v>
      </c>
      <c r="C242" s="44">
        <v>826</v>
      </c>
      <c r="D242" s="45">
        <v>0.81389734645816703</v>
      </c>
      <c r="E242" s="45">
        <v>61.328125</v>
      </c>
      <c r="F242" s="44">
        <v>208</v>
      </c>
      <c r="G242" s="45">
        <v>0.52402186783563898</v>
      </c>
      <c r="H242" s="45">
        <v>63.779527559055097</v>
      </c>
      <c r="I242" s="44">
        <v>115</v>
      </c>
      <c r="J242" s="45">
        <v>1.21641633171144</v>
      </c>
      <c r="K242" s="45">
        <v>53.3333333333333</v>
      </c>
      <c r="L242" s="44">
        <v>93</v>
      </c>
      <c r="M242" s="45">
        <v>0.352740375497819</v>
      </c>
      <c r="N242" s="45">
        <v>50</v>
      </c>
      <c r="O242" s="44">
        <v>47</v>
      </c>
      <c r="P242" s="45">
        <v>1.29120879120879</v>
      </c>
      <c r="Q242" s="45">
        <v>56.6666666666667</v>
      </c>
      <c r="R242" s="44">
        <v>49</v>
      </c>
      <c r="S242" s="45">
        <v>1.40521938629194</v>
      </c>
      <c r="T242" s="45">
        <v>63.3333333333333</v>
      </c>
      <c r="U242" s="44">
        <v>62</v>
      </c>
      <c r="V242" s="45">
        <v>2.01298701298701</v>
      </c>
      <c r="W242" s="45">
        <v>47.619047619047599</v>
      </c>
      <c r="X242" s="44">
        <v>42</v>
      </c>
      <c r="Y242" s="45">
        <v>1.64835164835165</v>
      </c>
      <c r="Z242" s="45">
        <v>82.608695652173907</v>
      </c>
      <c r="AA242" s="53">
        <v>41</v>
      </c>
      <c r="AB242" s="54">
        <v>1.8270944741533</v>
      </c>
      <c r="AC242" s="54">
        <v>86.363636363636402</v>
      </c>
      <c r="AD242" s="53">
        <v>48</v>
      </c>
      <c r="AE242" s="54">
        <v>1.3933236574746</v>
      </c>
      <c r="AF242" s="54">
        <v>77.7777777777778</v>
      </c>
      <c r="AG242" s="53">
        <v>74</v>
      </c>
      <c r="AH242" s="54">
        <v>1.9876443728176201</v>
      </c>
      <c r="AI242" s="54">
        <v>72.093023255814003</v>
      </c>
      <c r="AJ242" s="53">
        <v>47</v>
      </c>
      <c r="AK242" s="54">
        <v>1.2342436974789901</v>
      </c>
      <c r="AL242" s="54">
        <v>51.612903225806498</v>
      </c>
    </row>
    <row r="243" spans="1:38" x14ac:dyDescent="0.3">
      <c r="A243" s="42"/>
      <c r="B243" s="47" t="s">
        <v>4</v>
      </c>
      <c r="C243" s="44">
        <v>314</v>
      </c>
      <c r="D243" s="45">
        <v>0.62188069397132195</v>
      </c>
      <c r="E243" s="45"/>
      <c r="F243" s="44">
        <v>81</v>
      </c>
      <c r="G243" s="45">
        <v>0.41177367698642697</v>
      </c>
      <c r="H243" s="45"/>
      <c r="I243" s="44">
        <v>40</v>
      </c>
      <c r="J243" s="45">
        <v>0.85616438356164404</v>
      </c>
      <c r="K243" s="45"/>
      <c r="L243" s="44">
        <v>31</v>
      </c>
      <c r="M243" s="45">
        <v>0.23536557588641699</v>
      </c>
      <c r="N243" s="45"/>
      <c r="O243" s="44">
        <v>17</v>
      </c>
      <c r="P243" s="45">
        <v>0.92041147807254997</v>
      </c>
      <c r="Q243" s="45"/>
      <c r="R243" s="44">
        <v>19</v>
      </c>
      <c r="S243" s="45">
        <v>1.07284020327499</v>
      </c>
      <c r="T243" s="45"/>
      <c r="U243" s="44">
        <v>20</v>
      </c>
      <c r="V243" s="45">
        <v>1.3540961408259999</v>
      </c>
      <c r="W243" s="45"/>
      <c r="X243" s="44">
        <v>19</v>
      </c>
      <c r="Y243" s="45">
        <v>1.46718146718147</v>
      </c>
      <c r="Z243" s="45"/>
      <c r="AA243" s="53">
        <v>19</v>
      </c>
      <c r="AB243" s="54">
        <v>1.7086330935251799</v>
      </c>
      <c r="AC243" s="54"/>
      <c r="AD243" s="53">
        <v>21</v>
      </c>
      <c r="AE243" s="54">
        <v>1.2620192307692299</v>
      </c>
      <c r="AF243" s="54"/>
      <c r="AG243" s="53">
        <v>31</v>
      </c>
      <c r="AH243" s="54">
        <v>1.67296276308689</v>
      </c>
      <c r="AI243" s="54"/>
      <c r="AJ243" s="53">
        <v>16</v>
      </c>
      <c r="AK243" s="54">
        <v>0.81674323634507395</v>
      </c>
      <c r="AL243" s="54"/>
    </row>
    <row r="244" spans="1:38" x14ac:dyDescent="0.3">
      <c r="A244" s="43"/>
      <c r="B244" s="47" t="s">
        <v>5</v>
      </c>
      <c r="C244" s="44">
        <v>512</v>
      </c>
      <c r="D244" s="45">
        <v>1.00402000196098</v>
      </c>
      <c r="E244" s="45"/>
      <c r="F244" s="44">
        <v>127</v>
      </c>
      <c r="G244" s="45">
        <v>0.63430226750574403</v>
      </c>
      <c r="H244" s="45"/>
      <c r="I244" s="44">
        <v>75</v>
      </c>
      <c r="J244" s="45">
        <v>1.5683814303638599</v>
      </c>
      <c r="K244" s="45"/>
      <c r="L244" s="44">
        <v>62</v>
      </c>
      <c r="M244" s="45">
        <v>0.469910565408519</v>
      </c>
      <c r="N244" s="45"/>
      <c r="O244" s="44">
        <v>30</v>
      </c>
      <c r="P244" s="45">
        <v>1.6731734523145601</v>
      </c>
      <c r="Q244" s="45"/>
      <c r="R244" s="44">
        <v>30</v>
      </c>
      <c r="S244" s="45">
        <v>1.7482517482517499</v>
      </c>
      <c r="T244" s="45"/>
      <c r="U244" s="44">
        <v>42</v>
      </c>
      <c r="V244" s="45">
        <v>2.62008733624454</v>
      </c>
      <c r="W244" s="45"/>
      <c r="X244" s="44">
        <v>23</v>
      </c>
      <c r="Y244" s="45">
        <v>1.8355945730247401</v>
      </c>
      <c r="Z244" s="45"/>
      <c r="AA244" s="53">
        <v>22</v>
      </c>
      <c r="AB244" s="54">
        <v>1.9434628975265</v>
      </c>
      <c r="AC244" s="54"/>
      <c r="AD244" s="53">
        <v>27</v>
      </c>
      <c r="AE244" s="54">
        <v>1.5160022459292499</v>
      </c>
      <c r="AF244" s="54"/>
      <c r="AG244" s="53">
        <v>43</v>
      </c>
      <c r="AH244" s="54">
        <v>2.2994652406417102</v>
      </c>
      <c r="AI244" s="54"/>
      <c r="AJ244" s="53">
        <v>31</v>
      </c>
      <c r="AK244" s="54">
        <v>1.67658193618172</v>
      </c>
      <c r="AL244" s="54"/>
    </row>
    <row r="245" spans="1:38" x14ac:dyDescent="0.3">
      <c r="A245" s="41" t="s">
        <v>186</v>
      </c>
      <c r="B245" s="47" t="s">
        <v>3</v>
      </c>
      <c r="C245" s="44">
        <v>1002</v>
      </c>
      <c r="D245" s="45">
        <v>0.98731857282213498</v>
      </c>
      <c r="E245" s="45">
        <v>68.686868686868706</v>
      </c>
      <c r="F245" s="44">
        <v>259</v>
      </c>
      <c r="G245" s="45">
        <v>0.65250799889149202</v>
      </c>
      <c r="H245" s="45">
        <v>69.281045751633997</v>
      </c>
      <c r="I245" s="44">
        <v>144</v>
      </c>
      <c r="J245" s="45">
        <v>1.5231647979691101</v>
      </c>
      <c r="K245" s="45">
        <v>65.517241379310306</v>
      </c>
      <c r="L245" s="44">
        <v>73</v>
      </c>
      <c r="M245" s="45">
        <v>0.276882230229471</v>
      </c>
      <c r="N245" s="45">
        <v>52.0833333333333</v>
      </c>
      <c r="O245" s="44">
        <v>69</v>
      </c>
      <c r="P245" s="45">
        <v>1.8956043956044</v>
      </c>
      <c r="Q245" s="45">
        <v>76.923076923076906</v>
      </c>
      <c r="R245" s="44">
        <v>68</v>
      </c>
      <c r="S245" s="45">
        <v>1.9501003728133099</v>
      </c>
      <c r="T245" s="45">
        <v>58.139534883720899</v>
      </c>
      <c r="U245" s="44">
        <v>90</v>
      </c>
      <c r="V245" s="45">
        <v>2.9220779220779201</v>
      </c>
      <c r="W245" s="45">
        <v>66.6666666666667</v>
      </c>
      <c r="X245" s="44">
        <v>61</v>
      </c>
      <c r="Y245" s="45">
        <v>2.39403453689168</v>
      </c>
      <c r="Z245" s="45">
        <v>110.344827586207</v>
      </c>
      <c r="AA245" s="53">
        <v>49</v>
      </c>
      <c r="AB245" s="54">
        <v>2.1836007130124799</v>
      </c>
      <c r="AC245" s="54">
        <v>48.484848484848499</v>
      </c>
      <c r="AD245" s="53">
        <v>58</v>
      </c>
      <c r="AE245" s="54">
        <v>1.68359941944848</v>
      </c>
      <c r="AF245" s="54">
        <v>75.757575757575793</v>
      </c>
      <c r="AG245" s="53">
        <v>74</v>
      </c>
      <c r="AH245" s="54">
        <v>1.9876443728176201</v>
      </c>
      <c r="AI245" s="54">
        <v>94.736842105263193</v>
      </c>
      <c r="AJ245" s="53">
        <v>57</v>
      </c>
      <c r="AK245" s="54">
        <v>1.4968487394958001</v>
      </c>
      <c r="AL245" s="54">
        <v>54.054054054054099</v>
      </c>
    </row>
    <row r="246" spans="1:38" x14ac:dyDescent="0.3">
      <c r="A246" s="42"/>
      <c r="B246" s="47" t="s">
        <v>4</v>
      </c>
      <c r="C246" s="44">
        <v>408</v>
      </c>
      <c r="D246" s="45">
        <v>0.80804879980987099</v>
      </c>
      <c r="E246" s="45"/>
      <c r="F246" s="44">
        <v>106</v>
      </c>
      <c r="G246" s="45">
        <v>0.53886431803162005</v>
      </c>
      <c r="H246" s="45"/>
      <c r="I246" s="44">
        <v>57</v>
      </c>
      <c r="J246" s="45">
        <v>1.22003424657534</v>
      </c>
      <c r="K246" s="45"/>
      <c r="L246" s="44">
        <v>25</v>
      </c>
      <c r="M246" s="45">
        <v>0.18981094829549799</v>
      </c>
      <c r="N246" s="45"/>
      <c r="O246" s="44">
        <v>30</v>
      </c>
      <c r="P246" s="45">
        <v>1.6242555495397899</v>
      </c>
      <c r="Q246" s="45"/>
      <c r="R246" s="44">
        <v>25</v>
      </c>
      <c r="S246" s="45">
        <v>1.4116318464144599</v>
      </c>
      <c r="T246" s="45"/>
      <c r="U246" s="44">
        <v>36</v>
      </c>
      <c r="V246" s="45">
        <v>2.4373730534867999</v>
      </c>
      <c r="W246" s="45"/>
      <c r="X246" s="44">
        <v>32</v>
      </c>
      <c r="Y246" s="45">
        <v>2.4710424710424701</v>
      </c>
      <c r="Z246" s="45"/>
      <c r="AA246" s="53">
        <v>16</v>
      </c>
      <c r="AB246" s="54">
        <v>1.43884892086331</v>
      </c>
      <c r="AC246" s="54"/>
      <c r="AD246" s="53">
        <v>25</v>
      </c>
      <c r="AE246" s="54">
        <v>1.50240384615385</v>
      </c>
      <c r="AF246" s="54"/>
      <c r="AG246" s="53">
        <v>36</v>
      </c>
      <c r="AH246" s="54">
        <v>1.94279546681058</v>
      </c>
      <c r="AI246" s="54"/>
      <c r="AJ246" s="53">
        <v>20</v>
      </c>
      <c r="AK246" s="54">
        <v>1.02092904543134</v>
      </c>
      <c r="AL246" s="54"/>
    </row>
    <row r="247" spans="1:38" x14ac:dyDescent="0.3">
      <c r="A247" s="43"/>
      <c r="B247" s="47" t="s">
        <v>5</v>
      </c>
      <c r="C247" s="44">
        <v>594</v>
      </c>
      <c r="D247" s="45">
        <v>1.1648200804000399</v>
      </c>
      <c r="E247" s="45"/>
      <c r="F247" s="44">
        <v>153</v>
      </c>
      <c r="G247" s="45">
        <v>0.76415942463290398</v>
      </c>
      <c r="H247" s="45"/>
      <c r="I247" s="44">
        <v>87</v>
      </c>
      <c r="J247" s="45">
        <v>1.81932245922208</v>
      </c>
      <c r="K247" s="45"/>
      <c r="L247" s="44">
        <v>48</v>
      </c>
      <c r="M247" s="45">
        <v>0.36380172805820798</v>
      </c>
      <c r="N247" s="45"/>
      <c r="O247" s="44">
        <v>39</v>
      </c>
      <c r="P247" s="45">
        <v>2.1751254880089199</v>
      </c>
      <c r="Q247" s="45"/>
      <c r="R247" s="44">
        <v>43</v>
      </c>
      <c r="S247" s="45">
        <v>2.5058275058275101</v>
      </c>
      <c r="T247" s="45"/>
      <c r="U247" s="44">
        <v>54</v>
      </c>
      <c r="V247" s="45">
        <v>3.3686837180286999</v>
      </c>
      <c r="W247" s="45"/>
      <c r="X247" s="44">
        <v>29</v>
      </c>
      <c r="Y247" s="45">
        <v>2.3144453312051101</v>
      </c>
      <c r="Z247" s="45"/>
      <c r="AA247" s="53">
        <v>33</v>
      </c>
      <c r="AB247" s="54">
        <v>2.9151943462897498</v>
      </c>
      <c r="AC247" s="54"/>
      <c r="AD247" s="53">
        <v>33</v>
      </c>
      <c r="AE247" s="54">
        <v>1.85289163391353</v>
      </c>
      <c r="AF247" s="54"/>
      <c r="AG247" s="53">
        <v>38</v>
      </c>
      <c r="AH247" s="54">
        <v>2.0320855614973299</v>
      </c>
      <c r="AI247" s="54"/>
      <c r="AJ247" s="53">
        <v>37</v>
      </c>
      <c r="AK247" s="54">
        <v>2.0010816657652799</v>
      </c>
      <c r="AL247" s="54"/>
    </row>
    <row r="248" spans="1:38" x14ac:dyDescent="0.3">
      <c r="A248" s="41" t="s">
        <v>187</v>
      </c>
      <c r="B248" s="47" t="s">
        <v>3</v>
      </c>
      <c r="C248" s="44">
        <v>964</v>
      </c>
      <c r="D248" s="45">
        <v>0.94987535349355101</v>
      </c>
      <c r="E248" s="45">
        <v>60.6666666666667</v>
      </c>
      <c r="F248" s="44">
        <v>218</v>
      </c>
      <c r="G248" s="45">
        <v>0.54921522686619795</v>
      </c>
      <c r="H248" s="45">
        <v>68.992248062015506</v>
      </c>
      <c r="I248" s="44">
        <v>149</v>
      </c>
      <c r="J248" s="45">
        <v>1.57605246456526</v>
      </c>
      <c r="K248" s="45">
        <v>56.842105263157897</v>
      </c>
      <c r="L248" s="44">
        <v>80</v>
      </c>
      <c r="M248" s="45">
        <v>0.30343258107339299</v>
      </c>
      <c r="N248" s="45">
        <v>73.913043478260903</v>
      </c>
      <c r="O248" s="44">
        <v>60</v>
      </c>
      <c r="P248" s="45">
        <v>1.64835164835165</v>
      </c>
      <c r="Q248" s="45">
        <v>87.5</v>
      </c>
      <c r="R248" s="44">
        <v>54</v>
      </c>
      <c r="S248" s="45">
        <v>1.54860911958704</v>
      </c>
      <c r="T248" s="45">
        <v>50</v>
      </c>
      <c r="U248" s="44">
        <v>83</v>
      </c>
      <c r="V248" s="45">
        <v>2.6948051948051899</v>
      </c>
      <c r="W248" s="45">
        <v>76.595744680851098</v>
      </c>
      <c r="X248" s="44">
        <v>50</v>
      </c>
      <c r="Y248" s="45">
        <v>1.9623233908948201</v>
      </c>
      <c r="Z248" s="45">
        <v>72.413793103448299</v>
      </c>
      <c r="AA248" s="53">
        <v>45</v>
      </c>
      <c r="AB248" s="54">
        <v>2.0053475935828899</v>
      </c>
      <c r="AC248" s="54">
        <v>80</v>
      </c>
      <c r="AD248" s="53">
        <v>68</v>
      </c>
      <c r="AE248" s="54">
        <v>1.9738751814223501</v>
      </c>
      <c r="AF248" s="54">
        <v>38.775510204081598</v>
      </c>
      <c r="AG248" s="53">
        <v>89</v>
      </c>
      <c r="AH248" s="54">
        <v>2.3905452591995702</v>
      </c>
      <c r="AI248" s="54">
        <v>41.269841269841301</v>
      </c>
      <c r="AJ248" s="53">
        <v>68</v>
      </c>
      <c r="AK248" s="54">
        <v>1.78571428571429</v>
      </c>
      <c r="AL248" s="54">
        <v>38.775510204081598</v>
      </c>
    </row>
    <row r="249" spans="1:38" x14ac:dyDescent="0.3">
      <c r="A249" s="42"/>
      <c r="B249" s="47" t="s">
        <v>4</v>
      </c>
      <c r="C249" s="44">
        <v>364</v>
      </c>
      <c r="D249" s="45">
        <v>0.72090628218331598</v>
      </c>
      <c r="E249" s="45"/>
      <c r="F249" s="44">
        <v>89</v>
      </c>
      <c r="G249" s="45">
        <v>0.45244268212088901</v>
      </c>
      <c r="H249" s="45"/>
      <c r="I249" s="44">
        <v>54</v>
      </c>
      <c r="J249" s="45">
        <v>1.1558219178082201</v>
      </c>
      <c r="K249" s="45"/>
      <c r="L249" s="44">
        <v>34</v>
      </c>
      <c r="M249" s="45">
        <v>0.25814288968187699</v>
      </c>
      <c r="N249" s="45"/>
      <c r="O249" s="44">
        <v>28</v>
      </c>
      <c r="P249" s="45">
        <v>1.5159718462371401</v>
      </c>
      <c r="Q249" s="45"/>
      <c r="R249" s="44">
        <v>18</v>
      </c>
      <c r="S249" s="45">
        <v>1.0163749294184099</v>
      </c>
      <c r="T249" s="45"/>
      <c r="U249" s="44">
        <v>36</v>
      </c>
      <c r="V249" s="45">
        <v>2.4373730534867999</v>
      </c>
      <c r="W249" s="45"/>
      <c r="X249" s="44">
        <v>21</v>
      </c>
      <c r="Y249" s="45">
        <v>1.6216216216216199</v>
      </c>
      <c r="Z249" s="45"/>
      <c r="AA249" s="53">
        <v>20</v>
      </c>
      <c r="AB249" s="54">
        <v>1.7985611510791399</v>
      </c>
      <c r="AC249" s="54"/>
      <c r="AD249" s="53">
        <v>19</v>
      </c>
      <c r="AE249" s="54">
        <v>1.14182692307692</v>
      </c>
      <c r="AF249" s="54"/>
      <c r="AG249" s="53">
        <v>26</v>
      </c>
      <c r="AH249" s="54">
        <v>1.4031300593631899</v>
      </c>
      <c r="AI249" s="54"/>
      <c r="AJ249" s="53">
        <v>19</v>
      </c>
      <c r="AK249" s="54">
        <v>0.96988259315977499</v>
      </c>
      <c r="AL249" s="54"/>
    </row>
    <row r="250" spans="1:38" x14ac:dyDescent="0.3">
      <c r="A250" s="43"/>
      <c r="B250" s="47" t="s">
        <v>5</v>
      </c>
      <c r="C250" s="44">
        <v>600</v>
      </c>
      <c r="D250" s="45">
        <v>1.1765859397980201</v>
      </c>
      <c r="E250" s="45"/>
      <c r="F250" s="44">
        <v>129</v>
      </c>
      <c r="G250" s="45">
        <v>0.64429127959244803</v>
      </c>
      <c r="H250" s="45"/>
      <c r="I250" s="44">
        <v>95</v>
      </c>
      <c r="J250" s="45">
        <v>1.9866164784608999</v>
      </c>
      <c r="K250" s="45"/>
      <c r="L250" s="44">
        <v>46</v>
      </c>
      <c r="M250" s="45">
        <v>0.34864332272245002</v>
      </c>
      <c r="N250" s="45"/>
      <c r="O250" s="44">
        <v>32</v>
      </c>
      <c r="P250" s="45">
        <v>1.7847183491355301</v>
      </c>
      <c r="Q250" s="45"/>
      <c r="R250" s="44">
        <v>36</v>
      </c>
      <c r="S250" s="45">
        <v>2.0979020979021001</v>
      </c>
      <c r="T250" s="45"/>
      <c r="U250" s="44">
        <v>47</v>
      </c>
      <c r="V250" s="45">
        <v>2.93200249532127</v>
      </c>
      <c r="W250" s="45"/>
      <c r="X250" s="44">
        <v>29</v>
      </c>
      <c r="Y250" s="45">
        <v>2.3144453312051101</v>
      </c>
      <c r="Z250" s="45"/>
      <c r="AA250" s="53">
        <v>25</v>
      </c>
      <c r="AB250" s="54">
        <v>2.20848056537102</v>
      </c>
      <c r="AC250" s="54"/>
      <c r="AD250" s="53">
        <v>49</v>
      </c>
      <c r="AE250" s="54">
        <v>2.75126333520494</v>
      </c>
      <c r="AF250" s="54"/>
      <c r="AG250" s="53">
        <v>63</v>
      </c>
      <c r="AH250" s="54">
        <v>3.3689839572192501</v>
      </c>
      <c r="AI250" s="54"/>
      <c r="AJ250" s="53">
        <v>49</v>
      </c>
      <c r="AK250" s="54">
        <v>2.6500811249324001</v>
      </c>
      <c r="AL250" s="54"/>
    </row>
    <row r="251" spans="1:38" x14ac:dyDescent="0.3">
      <c r="A251" s="41" t="s">
        <v>188</v>
      </c>
      <c r="B251" s="47" t="s">
        <v>3</v>
      </c>
      <c r="C251" s="44">
        <v>823</v>
      </c>
      <c r="D251" s="45">
        <v>0.81094130282696297</v>
      </c>
      <c r="E251" s="45">
        <v>62.007874015748001</v>
      </c>
      <c r="F251" s="44">
        <v>210</v>
      </c>
      <c r="G251" s="45">
        <v>0.52906053964175004</v>
      </c>
      <c r="H251" s="45">
        <v>57.894736842105303</v>
      </c>
      <c r="I251" s="44">
        <v>92</v>
      </c>
      <c r="J251" s="45">
        <v>0.973133065369156</v>
      </c>
      <c r="K251" s="45">
        <v>67.272727272727295</v>
      </c>
      <c r="L251" s="44">
        <v>85</v>
      </c>
      <c r="M251" s="45">
        <v>0.32239711739047999</v>
      </c>
      <c r="N251" s="45">
        <v>49.122807017543899</v>
      </c>
      <c r="O251" s="44">
        <v>61</v>
      </c>
      <c r="P251" s="45">
        <v>1.6758241758241801</v>
      </c>
      <c r="Q251" s="45">
        <v>48.780487804878</v>
      </c>
      <c r="R251" s="44">
        <v>61</v>
      </c>
      <c r="S251" s="45">
        <v>1.74935474620017</v>
      </c>
      <c r="T251" s="45">
        <v>69.4444444444444</v>
      </c>
      <c r="U251" s="44">
        <v>62</v>
      </c>
      <c r="V251" s="45">
        <v>2.01298701298701</v>
      </c>
      <c r="W251" s="45">
        <v>55</v>
      </c>
      <c r="X251" s="44">
        <v>43</v>
      </c>
      <c r="Y251" s="45">
        <v>1.6875981161695399</v>
      </c>
      <c r="Z251" s="45">
        <v>72</v>
      </c>
      <c r="AA251" s="53">
        <v>45</v>
      </c>
      <c r="AB251" s="54">
        <v>2.0053475935828899</v>
      </c>
      <c r="AC251" s="54">
        <v>87.5</v>
      </c>
      <c r="AD251" s="53">
        <v>48</v>
      </c>
      <c r="AE251" s="54">
        <v>1.3933236574746</v>
      </c>
      <c r="AF251" s="54">
        <v>65.517241379310306</v>
      </c>
      <c r="AG251" s="53">
        <v>55</v>
      </c>
      <c r="AH251" s="54">
        <v>1.4773032500671499</v>
      </c>
      <c r="AI251" s="54">
        <v>77.419354838709694</v>
      </c>
      <c r="AJ251" s="53">
        <v>61</v>
      </c>
      <c r="AK251" s="54">
        <v>1.60189075630252</v>
      </c>
      <c r="AL251" s="54">
        <v>64.864864864864899</v>
      </c>
    </row>
    <row r="252" spans="1:38" x14ac:dyDescent="0.3">
      <c r="A252" s="42"/>
      <c r="B252" s="47" t="s">
        <v>4</v>
      </c>
      <c r="C252" s="44">
        <v>315</v>
      </c>
      <c r="D252" s="45">
        <v>0.62386120573556203</v>
      </c>
      <c r="E252" s="45"/>
      <c r="F252" s="44">
        <v>77</v>
      </c>
      <c r="G252" s="45">
        <v>0.39143917441919601</v>
      </c>
      <c r="H252" s="45"/>
      <c r="I252" s="44">
        <v>37</v>
      </c>
      <c r="J252" s="45">
        <v>0.79195205479452102</v>
      </c>
      <c r="K252" s="45"/>
      <c r="L252" s="44">
        <v>28</v>
      </c>
      <c r="M252" s="45">
        <v>0.21258826209095699</v>
      </c>
      <c r="N252" s="45"/>
      <c r="O252" s="44">
        <v>20</v>
      </c>
      <c r="P252" s="45">
        <v>1.08283703302653</v>
      </c>
      <c r="Q252" s="45"/>
      <c r="R252" s="44">
        <v>25</v>
      </c>
      <c r="S252" s="45">
        <v>1.4116318464144599</v>
      </c>
      <c r="T252" s="45"/>
      <c r="U252" s="44">
        <v>22</v>
      </c>
      <c r="V252" s="45">
        <v>1.4895057549085999</v>
      </c>
      <c r="W252" s="45"/>
      <c r="X252" s="44">
        <v>18</v>
      </c>
      <c r="Y252" s="45">
        <v>1.3899613899613901</v>
      </c>
      <c r="Z252" s="45"/>
      <c r="AA252" s="53">
        <v>21</v>
      </c>
      <c r="AB252" s="54">
        <v>1.88848920863309</v>
      </c>
      <c r="AC252" s="54"/>
      <c r="AD252" s="53">
        <v>19</v>
      </c>
      <c r="AE252" s="54">
        <v>1.14182692307692</v>
      </c>
      <c r="AF252" s="54"/>
      <c r="AG252" s="53">
        <v>24</v>
      </c>
      <c r="AH252" s="54">
        <v>1.29519697787372</v>
      </c>
      <c r="AI252" s="54"/>
      <c r="AJ252" s="53">
        <v>24</v>
      </c>
      <c r="AK252" s="54">
        <v>1.22511485451761</v>
      </c>
      <c r="AL252" s="54"/>
    </row>
    <row r="253" spans="1:38" x14ac:dyDescent="0.3">
      <c r="A253" s="43"/>
      <c r="B253" s="47" t="s">
        <v>5</v>
      </c>
      <c r="C253" s="44">
        <v>508</v>
      </c>
      <c r="D253" s="45">
        <v>0.99617609569565602</v>
      </c>
      <c r="E253" s="45"/>
      <c r="F253" s="44">
        <v>133</v>
      </c>
      <c r="G253" s="45">
        <v>0.66426930376585802</v>
      </c>
      <c r="H253" s="45"/>
      <c r="I253" s="44">
        <v>55</v>
      </c>
      <c r="J253" s="45">
        <v>1.1501463822668301</v>
      </c>
      <c r="K253" s="45"/>
      <c r="L253" s="44">
        <v>57</v>
      </c>
      <c r="M253" s="45">
        <v>0.43201455206912198</v>
      </c>
      <c r="N253" s="45"/>
      <c r="O253" s="44">
        <v>41</v>
      </c>
      <c r="P253" s="45">
        <v>2.2866703848298902</v>
      </c>
      <c r="Q253" s="45"/>
      <c r="R253" s="44">
        <v>36</v>
      </c>
      <c r="S253" s="45">
        <v>2.0979020979021001</v>
      </c>
      <c r="T253" s="45"/>
      <c r="U253" s="44">
        <v>40</v>
      </c>
      <c r="V253" s="45">
        <v>2.4953212726138498</v>
      </c>
      <c r="W253" s="45"/>
      <c r="X253" s="44">
        <v>25</v>
      </c>
      <c r="Y253" s="45">
        <v>1.9952114924182001</v>
      </c>
      <c r="Z253" s="45"/>
      <c r="AA253" s="53">
        <v>24</v>
      </c>
      <c r="AB253" s="54">
        <v>2.1201413427561802</v>
      </c>
      <c r="AC253" s="54"/>
      <c r="AD253" s="53">
        <v>29</v>
      </c>
      <c r="AE253" s="54">
        <v>1.6282987085906799</v>
      </c>
      <c r="AF253" s="54"/>
      <c r="AG253" s="53">
        <v>31</v>
      </c>
      <c r="AH253" s="54">
        <v>1.65775401069519</v>
      </c>
      <c r="AI253" s="54"/>
      <c r="AJ253" s="53">
        <v>37</v>
      </c>
      <c r="AK253" s="54">
        <v>2.0010816657652799</v>
      </c>
      <c r="AL253" s="54"/>
    </row>
    <row r="254" spans="1:38" x14ac:dyDescent="0.3">
      <c r="A254" s="41" t="s">
        <v>189</v>
      </c>
      <c r="B254" s="47" t="s">
        <v>3</v>
      </c>
      <c r="C254" s="44">
        <v>903</v>
      </c>
      <c r="D254" s="45">
        <v>0.88976913299240301</v>
      </c>
      <c r="E254" s="45">
        <v>61.827956989247298</v>
      </c>
      <c r="F254" s="44">
        <v>209</v>
      </c>
      <c r="G254" s="45">
        <v>0.52654120373869395</v>
      </c>
      <c r="H254" s="45">
        <v>62.015503875969003</v>
      </c>
      <c r="I254" s="44">
        <v>131</v>
      </c>
      <c r="J254" s="45">
        <v>1.3856568648191201</v>
      </c>
      <c r="K254" s="45">
        <v>55.952380952380999</v>
      </c>
      <c r="L254" s="44">
        <v>86</v>
      </c>
      <c r="M254" s="45">
        <v>0.32619002465389701</v>
      </c>
      <c r="N254" s="45">
        <v>48.275862068965502</v>
      </c>
      <c r="O254" s="44">
        <v>60</v>
      </c>
      <c r="P254" s="45">
        <v>1.64835164835165</v>
      </c>
      <c r="Q254" s="45">
        <v>46.341463414634099</v>
      </c>
      <c r="R254" s="44">
        <v>55</v>
      </c>
      <c r="S254" s="45">
        <v>1.5772870662460601</v>
      </c>
      <c r="T254" s="45">
        <v>57.142857142857103</v>
      </c>
      <c r="U254" s="44">
        <v>70</v>
      </c>
      <c r="V254" s="45">
        <v>2.2727272727272698</v>
      </c>
      <c r="W254" s="45">
        <v>66.6666666666667</v>
      </c>
      <c r="X254" s="44">
        <v>56</v>
      </c>
      <c r="Y254" s="45">
        <v>2.1978021978022002</v>
      </c>
      <c r="Z254" s="45">
        <v>55.5555555555556</v>
      </c>
      <c r="AA254" s="53">
        <v>57</v>
      </c>
      <c r="AB254" s="54">
        <v>2.5401069518716599</v>
      </c>
      <c r="AC254" s="54">
        <v>67.647058823529406</v>
      </c>
      <c r="AD254" s="53">
        <v>53</v>
      </c>
      <c r="AE254" s="54">
        <v>1.5384615384615401</v>
      </c>
      <c r="AF254" s="54">
        <v>60.606060606060602</v>
      </c>
      <c r="AG254" s="53">
        <v>73</v>
      </c>
      <c r="AH254" s="54">
        <v>1.9607843137254899</v>
      </c>
      <c r="AI254" s="54">
        <v>87.179487179487197</v>
      </c>
      <c r="AJ254" s="53">
        <v>53</v>
      </c>
      <c r="AK254" s="54">
        <v>1.39180672268908</v>
      </c>
      <c r="AL254" s="54">
        <v>96.296296296296305</v>
      </c>
    </row>
    <row r="255" spans="1:38" x14ac:dyDescent="0.3">
      <c r="A255" s="42"/>
      <c r="B255" s="47" t="s">
        <v>4</v>
      </c>
      <c r="C255" s="44">
        <v>345</v>
      </c>
      <c r="D255" s="45">
        <v>0.68327655866275805</v>
      </c>
      <c r="E255" s="45"/>
      <c r="F255" s="44">
        <v>80</v>
      </c>
      <c r="G255" s="45">
        <v>0.406690051344619</v>
      </c>
      <c r="H255" s="45"/>
      <c r="I255" s="44">
        <v>47</v>
      </c>
      <c r="J255" s="45">
        <v>1.00599315068493</v>
      </c>
      <c r="K255" s="45"/>
      <c r="L255" s="44">
        <v>28</v>
      </c>
      <c r="M255" s="45">
        <v>0.21258826209095699</v>
      </c>
      <c r="N255" s="45"/>
      <c r="O255" s="44">
        <v>19</v>
      </c>
      <c r="P255" s="45">
        <v>1.0286951813752001</v>
      </c>
      <c r="Q255" s="45"/>
      <c r="R255" s="44">
        <v>20</v>
      </c>
      <c r="S255" s="45">
        <v>1.12930547713156</v>
      </c>
      <c r="T255" s="45"/>
      <c r="U255" s="44">
        <v>28</v>
      </c>
      <c r="V255" s="45">
        <v>1.8957345971563999</v>
      </c>
      <c r="W255" s="45"/>
      <c r="X255" s="44">
        <v>20</v>
      </c>
      <c r="Y255" s="45">
        <v>1.54440154440154</v>
      </c>
      <c r="Z255" s="45"/>
      <c r="AA255" s="53">
        <v>23</v>
      </c>
      <c r="AB255" s="54">
        <v>2.0683453237410099</v>
      </c>
      <c r="AC255" s="54"/>
      <c r="AD255" s="53">
        <v>20</v>
      </c>
      <c r="AE255" s="54">
        <v>1.20192307692308</v>
      </c>
      <c r="AF255" s="54"/>
      <c r="AG255" s="53">
        <v>34</v>
      </c>
      <c r="AH255" s="54">
        <v>1.8348623853210999</v>
      </c>
      <c r="AI255" s="54"/>
      <c r="AJ255" s="53">
        <v>26</v>
      </c>
      <c r="AK255" s="54">
        <v>1.3272077590607501</v>
      </c>
      <c r="AL255" s="54"/>
    </row>
    <row r="256" spans="1:38" x14ac:dyDescent="0.3">
      <c r="A256" s="43"/>
      <c r="B256" s="47" t="s">
        <v>5</v>
      </c>
      <c r="C256" s="44">
        <v>558</v>
      </c>
      <c r="D256" s="45">
        <v>1.09422492401216</v>
      </c>
      <c r="E256" s="45"/>
      <c r="F256" s="44">
        <v>129</v>
      </c>
      <c r="G256" s="45">
        <v>0.64429127959244803</v>
      </c>
      <c r="H256" s="45"/>
      <c r="I256" s="44">
        <v>84</v>
      </c>
      <c r="J256" s="45">
        <v>1.7565872020075299</v>
      </c>
      <c r="K256" s="45"/>
      <c r="L256" s="44">
        <v>58</v>
      </c>
      <c r="M256" s="45">
        <v>0.43959375473700202</v>
      </c>
      <c r="N256" s="45"/>
      <c r="O256" s="44">
        <v>41</v>
      </c>
      <c r="P256" s="45">
        <v>2.2866703848298902</v>
      </c>
      <c r="Q256" s="45"/>
      <c r="R256" s="44">
        <v>35</v>
      </c>
      <c r="S256" s="45">
        <v>2.0396270396270402</v>
      </c>
      <c r="T256" s="45"/>
      <c r="U256" s="44">
        <v>42</v>
      </c>
      <c r="V256" s="45">
        <v>2.62008733624454</v>
      </c>
      <c r="W256" s="45"/>
      <c r="X256" s="44">
        <v>36</v>
      </c>
      <c r="Y256" s="45">
        <v>2.8731045490821998</v>
      </c>
      <c r="Z256" s="45"/>
      <c r="AA256" s="53">
        <v>34</v>
      </c>
      <c r="AB256" s="54">
        <v>3.0035335689045901</v>
      </c>
      <c r="AC256" s="54"/>
      <c r="AD256" s="53">
        <v>33</v>
      </c>
      <c r="AE256" s="54">
        <v>1.85289163391353</v>
      </c>
      <c r="AF256" s="54"/>
      <c r="AG256" s="53">
        <v>39</v>
      </c>
      <c r="AH256" s="54">
        <v>2.0855614973262</v>
      </c>
      <c r="AI256" s="54"/>
      <c r="AJ256" s="53">
        <v>27</v>
      </c>
      <c r="AK256" s="54">
        <v>1.46024878312601</v>
      </c>
      <c r="AL256" s="54"/>
    </row>
    <row r="257" spans="1:38" x14ac:dyDescent="0.3">
      <c r="A257" s="41" t="s">
        <v>190</v>
      </c>
      <c r="B257" s="47" t="s">
        <v>3</v>
      </c>
      <c r="C257" s="44">
        <v>791</v>
      </c>
      <c r="D257" s="45">
        <v>0.779410170760787</v>
      </c>
      <c r="E257" s="45">
        <v>58.517034068136297</v>
      </c>
      <c r="F257" s="44">
        <v>170</v>
      </c>
      <c r="G257" s="45">
        <v>0.42828710351951199</v>
      </c>
      <c r="H257" s="45">
        <v>44.067796610169502</v>
      </c>
      <c r="I257" s="44">
        <v>108</v>
      </c>
      <c r="J257" s="45">
        <v>1.1423735984768399</v>
      </c>
      <c r="K257" s="45">
        <v>71.428571428571402</v>
      </c>
      <c r="L257" s="44">
        <v>76</v>
      </c>
      <c r="M257" s="45">
        <v>0.28826095201972302</v>
      </c>
      <c r="N257" s="45">
        <v>76.744186046511601</v>
      </c>
      <c r="O257" s="44">
        <v>62</v>
      </c>
      <c r="P257" s="45">
        <v>1.7032967032966999</v>
      </c>
      <c r="Q257" s="45">
        <v>58.974358974358999</v>
      </c>
      <c r="R257" s="44">
        <v>71</v>
      </c>
      <c r="S257" s="45">
        <v>2.0361342127903601</v>
      </c>
      <c r="T257" s="45">
        <v>77.5</v>
      </c>
      <c r="U257" s="44">
        <v>63</v>
      </c>
      <c r="V257" s="45">
        <v>2.0454545454545499</v>
      </c>
      <c r="W257" s="45">
        <v>46.511627906976699</v>
      </c>
      <c r="X257" s="44">
        <v>53</v>
      </c>
      <c r="Y257" s="45">
        <v>2.0800627943485099</v>
      </c>
      <c r="Z257" s="45">
        <v>47.2222222222222</v>
      </c>
      <c r="AA257" s="53">
        <v>35</v>
      </c>
      <c r="AB257" s="54">
        <v>1.5597147950089101</v>
      </c>
      <c r="AC257" s="54">
        <v>75</v>
      </c>
      <c r="AD257" s="53">
        <v>48</v>
      </c>
      <c r="AE257" s="54">
        <v>1.3933236574746</v>
      </c>
      <c r="AF257" s="54">
        <v>37.142857142857103</v>
      </c>
      <c r="AG257" s="53">
        <v>64</v>
      </c>
      <c r="AH257" s="54">
        <v>1.71904378189632</v>
      </c>
      <c r="AI257" s="54">
        <v>60</v>
      </c>
      <c r="AJ257" s="53">
        <v>41</v>
      </c>
      <c r="AK257" s="54">
        <v>1.07668067226891</v>
      </c>
      <c r="AL257" s="54">
        <v>86.363636363636402</v>
      </c>
    </row>
    <row r="258" spans="1:38" x14ac:dyDescent="0.3">
      <c r="A258" s="42"/>
      <c r="B258" s="47" t="s">
        <v>4</v>
      </c>
      <c r="C258" s="44">
        <v>292</v>
      </c>
      <c r="D258" s="45">
        <v>0.578309435158045</v>
      </c>
      <c r="E258" s="45"/>
      <c r="F258" s="44">
        <v>52</v>
      </c>
      <c r="G258" s="45">
        <v>0.26434853337400199</v>
      </c>
      <c r="H258" s="45"/>
      <c r="I258" s="44">
        <v>45</v>
      </c>
      <c r="J258" s="45">
        <v>0.96318493150684903</v>
      </c>
      <c r="K258" s="45"/>
      <c r="L258" s="44">
        <v>33</v>
      </c>
      <c r="M258" s="45">
        <v>0.25055045175005702</v>
      </c>
      <c r="N258" s="45"/>
      <c r="O258" s="44">
        <v>23</v>
      </c>
      <c r="P258" s="45">
        <v>1.2452625879805099</v>
      </c>
      <c r="Q258" s="45"/>
      <c r="R258" s="44">
        <v>31</v>
      </c>
      <c r="S258" s="45">
        <v>1.7504234895539199</v>
      </c>
      <c r="T258" s="45"/>
      <c r="U258" s="44">
        <v>20</v>
      </c>
      <c r="V258" s="45">
        <v>1.3540961408259999</v>
      </c>
      <c r="W258" s="45"/>
      <c r="X258" s="44">
        <v>17</v>
      </c>
      <c r="Y258" s="45">
        <v>1.3127413127413099</v>
      </c>
      <c r="Z258" s="45"/>
      <c r="AA258" s="53">
        <v>15</v>
      </c>
      <c r="AB258" s="54">
        <v>1.3489208633093499</v>
      </c>
      <c r="AC258" s="54"/>
      <c r="AD258" s="53">
        <v>13</v>
      </c>
      <c r="AE258" s="54">
        <v>0.78125</v>
      </c>
      <c r="AF258" s="54"/>
      <c r="AG258" s="53">
        <v>24</v>
      </c>
      <c r="AH258" s="54">
        <v>1.29519697787372</v>
      </c>
      <c r="AI258" s="54"/>
      <c r="AJ258" s="53">
        <v>19</v>
      </c>
      <c r="AK258" s="54">
        <v>0.96988259315977499</v>
      </c>
      <c r="AL258" s="54"/>
    </row>
    <row r="259" spans="1:38" x14ac:dyDescent="0.3">
      <c r="A259" s="43"/>
      <c r="B259" s="47" t="s">
        <v>5</v>
      </c>
      <c r="C259" s="44">
        <v>499</v>
      </c>
      <c r="D259" s="45">
        <v>0.97852730659868603</v>
      </c>
      <c r="E259" s="45"/>
      <c r="F259" s="44">
        <v>118</v>
      </c>
      <c r="G259" s="45">
        <v>0.58935171311557299</v>
      </c>
      <c r="H259" s="45"/>
      <c r="I259" s="44">
        <v>63</v>
      </c>
      <c r="J259" s="45">
        <v>1.31744040150565</v>
      </c>
      <c r="K259" s="45"/>
      <c r="L259" s="44">
        <v>43</v>
      </c>
      <c r="M259" s="45">
        <v>0.32590571471881202</v>
      </c>
      <c r="N259" s="45"/>
      <c r="O259" s="44">
        <v>39</v>
      </c>
      <c r="P259" s="45">
        <v>2.1751254880089199</v>
      </c>
      <c r="Q259" s="45"/>
      <c r="R259" s="44">
        <v>40</v>
      </c>
      <c r="S259" s="45">
        <v>2.3310023310023298</v>
      </c>
      <c r="T259" s="45"/>
      <c r="U259" s="44">
        <v>43</v>
      </c>
      <c r="V259" s="45">
        <v>2.68247036805989</v>
      </c>
      <c r="W259" s="45"/>
      <c r="X259" s="44">
        <v>36</v>
      </c>
      <c r="Y259" s="45">
        <v>2.8731045490821998</v>
      </c>
      <c r="Z259" s="45"/>
      <c r="AA259" s="53">
        <v>20</v>
      </c>
      <c r="AB259" s="54">
        <v>1.7667844522968199</v>
      </c>
      <c r="AC259" s="54"/>
      <c r="AD259" s="53">
        <v>35</v>
      </c>
      <c r="AE259" s="54">
        <v>1.96518809657496</v>
      </c>
      <c r="AF259" s="54"/>
      <c r="AG259" s="53">
        <v>40</v>
      </c>
      <c r="AH259" s="54">
        <v>2.1390374331550799</v>
      </c>
      <c r="AI259" s="54"/>
      <c r="AJ259" s="53">
        <v>22</v>
      </c>
      <c r="AK259" s="54">
        <v>1.1898323418063801</v>
      </c>
      <c r="AL259" s="54"/>
    </row>
    <row r="260" spans="1:38" x14ac:dyDescent="0.3">
      <c r="A260" s="41" t="s">
        <v>191</v>
      </c>
      <c r="B260" s="47" t="s">
        <v>3</v>
      </c>
      <c r="C260" s="44">
        <v>674</v>
      </c>
      <c r="D260" s="45">
        <v>0.66412446914383105</v>
      </c>
      <c r="E260" s="45">
        <v>60.859188544152701</v>
      </c>
      <c r="F260" s="44">
        <v>154</v>
      </c>
      <c r="G260" s="45">
        <v>0.38797772907061701</v>
      </c>
      <c r="H260" s="45">
        <v>71.1111111111111</v>
      </c>
      <c r="I260" s="44">
        <v>92</v>
      </c>
      <c r="J260" s="45">
        <v>0.973133065369156</v>
      </c>
      <c r="K260" s="45">
        <v>73.584905660377402</v>
      </c>
      <c r="L260" s="44">
        <v>70</v>
      </c>
      <c r="M260" s="45">
        <v>0.26550350843921899</v>
      </c>
      <c r="N260" s="45">
        <v>48.936170212766001</v>
      </c>
      <c r="O260" s="44">
        <v>57</v>
      </c>
      <c r="P260" s="45">
        <v>1.5659340659340699</v>
      </c>
      <c r="Q260" s="45">
        <v>32.558139534883701</v>
      </c>
      <c r="R260" s="44">
        <v>44</v>
      </c>
      <c r="S260" s="45">
        <v>1.26182965299685</v>
      </c>
      <c r="T260" s="45">
        <v>83.3333333333333</v>
      </c>
      <c r="U260" s="44">
        <v>55</v>
      </c>
      <c r="V260" s="45">
        <v>1.78571428571429</v>
      </c>
      <c r="W260" s="45">
        <v>66.6666666666667</v>
      </c>
      <c r="X260" s="44">
        <v>41</v>
      </c>
      <c r="Y260" s="45">
        <v>1.60910518053375</v>
      </c>
      <c r="Z260" s="45">
        <v>20.588235294117599</v>
      </c>
      <c r="AA260" s="53">
        <v>42</v>
      </c>
      <c r="AB260" s="54">
        <v>1.8716577540107</v>
      </c>
      <c r="AC260" s="54">
        <v>68</v>
      </c>
      <c r="AD260" s="53">
        <v>30</v>
      </c>
      <c r="AE260" s="54">
        <v>0.87082728592162595</v>
      </c>
      <c r="AF260" s="54">
        <v>87.5</v>
      </c>
      <c r="AG260" s="53">
        <v>48</v>
      </c>
      <c r="AH260" s="54">
        <v>1.28928283642224</v>
      </c>
      <c r="AI260" s="54">
        <v>71.428571428571402</v>
      </c>
      <c r="AJ260" s="53">
        <v>41</v>
      </c>
      <c r="AK260" s="54">
        <v>1.07668067226891</v>
      </c>
      <c r="AL260" s="54">
        <v>57.692307692307701</v>
      </c>
    </row>
    <row r="261" spans="1:38" x14ac:dyDescent="0.3">
      <c r="A261" s="42"/>
      <c r="B261" s="47" t="s">
        <v>4</v>
      </c>
      <c r="C261" s="44">
        <v>255</v>
      </c>
      <c r="D261" s="45">
        <v>0.50503049988116899</v>
      </c>
      <c r="E261" s="45"/>
      <c r="F261" s="44">
        <v>64</v>
      </c>
      <c r="G261" s="45">
        <v>0.32535204107569499</v>
      </c>
      <c r="H261" s="45"/>
      <c r="I261" s="44">
        <v>39</v>
      </c>
      <c r="J261" s="45">
        <v>0.834760273972603</v>
      </c>
      <c r="K261" s="45"/>
      <c r="L261" s="44">
        <v>23</v>
      </c>
      <c r="M261" s="45">
        <v>0.17462607243185799</v>
      </c>
      <c r="N261" s="45"/>
      <c r="O261" s="44">
        <v>14</v>
      </c>
      <c r="P261" s="45">
        <v>0.75798592311857105</v>
      </c>
      <c r="Q261" s="45"/>
      <c r="R261" s="44">
        <v>20</v>
      </c>
      <c r="S261" s="45">
        <v>1.12930547713156</v>
      </c>
      <c r="T261" s="45"/>
      <c r="U261" s="44">
        <v>22</v>
      </c>
      <c r="V261" s="45">
        <v>1.4895057549085999</v>
      </c>
      <c r="W261" s="45"/>
      <c r="X261" s="44">
        <v>7</v>
      </c>
      <c r="Y261" s="45">
        <v>0.54054054054054101</v>
      </c>
      <c r="Z261" s="45"/>
      <c r="AA261" s="53">
        <v>17</v>
      </c>
      <c r="AB261" s="54">
        <v>1.52877697841727</v>
      </c>
      <c r="AC261" s="54"/>
      <c r="AD261" s="53">
        <v>14</v>
      </c>
      <c r="AE261" s="54">
        <v>0.84134615384615397</v>
      </c>
      <c r="AF261" s="54"/>
      <c r="AG261" s="53">
        <v>20</v>
      </c>
      <c r="AH261" s="54">
        <v>1.07933081489477</v>
      </c>
      <c r="AI261" s="54"/>
      <c r="AJ261" s="53">
        <v>15</v>
      </c>
      <c r="AK261" s="54">
        <v>0.76569678407350705</v>
      </c>
      <c r="AL261" s="54"/>
    </row>
    <row r="262" spans="1:38" x14ac:dyDescent="0.3">
      <c r="A262" s="43"/>
      <c r="B262" s="47" t="s">
        <v>5</v>
      </c>
      <c r="C262" s="44">
        <v>419</v>
      </c>
      <c r="D262" s="45">
        <v>0.82164918129228404</v>
      </c>
      <c r="E262" s="45"/>
      <c r="F262" s="44">
        <v>90</v>
      </c>
      <c r="G262" s="45">
        <v>0.44950554390170799</v>
      </c>
      <c r="H262" s="45"/>
      <c r="I262" s="44">
        <v>53</v>
      </c>
      <c r="J262" s="45">
        <v>1.1083228774571301</v>
      </c>
      <c r="K262" s="45"/>
      <c r="L262" s="44">
        <v>47</v>
      </c>
      <c r="M262" s="45">
        <v>0.356222525390329</v>
      </c>
      <c r="N262" s="45"/>
      <c r="O262" s="44">
        <v>43</v>
      </c>
      <c r="P262" s="45">
        <v>2.39821528165086</v>
      </c>
      <c r="Q262" s="45"/>
      <c r="R262" s="44">
        <v>24</v>
      </c>
      <c r="S262" s="45">
        <v>1.3986013986014001</v>
      </c>
      <c r="T262" s="45"/>
      <c r="U262" s="44">
        <v>33</v>
      </c>
      <c r="V262" s="45">
        <v>2.0586400499064301</v>
      </c>
      <c r="W262" s="45"/>
      <c r="X262" s="44">
        <v>34</v>
      </c>
      <c r="Y262" s="45">
        <v>2.7134876296887498</v>
      </c>
      <c r="Z262" s="45"/>
      <c r="AA262" s="53">
        <v>25</v>
      </c>
      <c r="AB262" s="54">
        <v>2.20848056537102</v>
      </c>
      <c r="AC262" s="54"/>
      <c r="AD262" s="53">
        <v>16</v>
      </c>
      <c r="AE262" s="54">
        <v>0.89837170129140898</v>
      </c>
      <c r="AF262" s="54"/>
      <c r="AG262" s="53">
        <v>28</v>
      </c>
      <c r="AH262" s="54">
        <v>1.4973262032085599</v>
      </c>
      <c r="AI262" s="54"/>
      <c r="AJ262" s="53">
        <v>26</v>
      </c>
      <c r="AK262" s="54">
        <v>1.4061654948620901</v>
      </c>
      <c r="AL262" s="54"/>
    </row>
    <row r="263" spans="1:38" x14ac:dyDescent="0.3">
      <c r="A263" s="41" t="s">
        <v>192</v>
      </c>
      <c r="B263" s="47" t="s">
        <v>3</v>
      </c>
      <c r="C263" s="44">
        <v>553</v>
      </c>
      <c r="D263" s="45">
        <v>0.544897376018603</v>
      </c>
      <c r="E263" s="45">
        <v>45.910290237467002</v>
      </c>
      <c r="F263" s="44">
        <v>144</v>
      </c>
      <c r="G263" s="45">
        <v>0.36278437004005698</v>
      </c>
      <c r="H263" s="45">
        <v>41.176470588235297</v>
      </c>
      <c r="I263" s="44">
        <v>68</v>
      </c>
      <c r="J263" s="45">
        <v>0.71927226570763703</v>
      </c>
      <c r="K263" s="45">
        <v>44.680851063829799</v>
      </c>
      <c r="L263" s="44">
        <v>51</v>
      </c>
      <c r="M263" s="45">
        <v>0.19343827043428799</v>
      </c>
      <c r="N263" s="45">
        <v>27.5</v>
      </c>
      <c r="O263" s="44">
        <v>40</v>
      </c>
      <c r="P263" s="45">
        <v>1.0989010989011001</v>
      </c>
      <c r="Q263" s="45">
        <v>42.857142857142897</v>
      </c>
      <c r="R263" s="44">
        <v>44</v>
      </c>
      <c r="S263" s="45">
        <v>1.26182965299685</v>
      </c>
      <c r="T263" s="45">
        <v>57.142857142857103</v>
      </c>
      <c r="U263" s="44">
        <v>32</v>
      </c>
      <c r="V263" s="45">
        <v>1.03896103896104</v>
      </c>
      <c r="W263" s="45">
        <v>60</v>
      </c>
      <c r="X263" s="44">
        <v>22</v>
      </c>
      <c r="Y263" s="45">
        <v>0.863422291993721</v>
      </c>
      <c r="Z263" s="45">
        <v>37.5</v>
      </c>
      <c r="AA263" s="53">
        <v>28</v>
      </c>
      <c r="AB263" s="54">
        <v>1.2477718360071299</v>
      </c>
      <c r="AC263" s="54">
        <v>75</v>
      </c>
      <c r="AD263" s="53">
        <v>44</v>
      </c>
      <c r="AE263" s="54">
        <v>1.27721335268505</v>
      </c>
      <c r="AF263" s="54">
        <v>57.142857142857103</v>
      </c>
      <c r="AG263" s="53">
        <v>43</v>
      </c>
      <c r="AH263" s="54">
        <v>1.1549825409615899</v>
      </c>
      <c r="AI263" s="54">
        <v>26.470588235294102</v>
      </c>
      <c r="AJ263" s="53">
        <v>37</v>
      </c>
      <c r="AK263" s="54">
        <v>0.97163865546218497</v>
      </c>
      <c r="AL263" s="54">
        <v>85</v>
      </c>
    </row>
    <row r="264" spans="1:38" x14ac:dyDescent="0.3">
      <c r="A264" s="42"/>
      <c r="B264" s="47" t="s">
        <v>4</v>
      </c>
      <c r="C264" s="44">
        <v>174</v>
      </c>
      <c r="D264" s="45">
        <v>0.34460904697773898</v>
      </c>
      <c r="E264" s="45"/>
      <c r="F264" s="44">
        <v>42</v>
      </c>
      <c r="G264" s="45">
        <v>0.21351227695592501</v>
      </c>
      <c r="H264" s="45"/>
      <c r="I264" s="44">
        <v>21</v>
      </c>
      <c r="J264" s="45">
        <v>0.44948630136986301</v>
      </c>
      <c r="K264" s="45"/>
      <c r="L264" s="44">
        <v>11</v>
      </c>
      <c r="M264" s="45">
        <v>8.3516817250018999E-2</v>
      </c>
      <c r="N264" s="45"/>
      <c r="O264" s="44">
        <v>12</v>
      </c>
      <c r="P264" s="45">
        <v>0.64970221981591803</v>
      </c>
      <c r="Q264" s="45"/>
      <c r="R264" s="44">
        <v>16</v>
      </c>
      <c r="S264" s="45">
        <v>0.90344438170525099</v>
      </c>
      <c r="T264" s="45"/>
      <c r="U264" s="44">
        <v>12</v>
      </c>
      <c r="V264" s="45">
        <v>0.81245768449559896</v>
      </c>
      <c r="W264" s="45"/>
      <c r="X264" s="44">
        <v>6</v>
      </c>
      <c r="Y264" s="45">
        <v>0.46332046332046301</v>
      </c>
      <c r="Z264" s="45"/>
      <c r="AA264" s="53">
        <v>12</v>
      </c>
      <c r="AB264" s="54">
        <v>1.07913669064748</v>
      </c>
      <c r="AC264" s="54"/>
      <c r="AD264" s="53">
        <v>16</v>
      </c>
      <c r="AE264" s="54">
        <v>0.96153846153846201</v>
      </c>
      <c r="AF264" s="54"/>
      <c r="AG264" s="53">
        <v>9</v>
      </c>
      <c r="AH264" s="54">
        <v>0.48569886670264401</v>
      </c>
      <c r="AI264" s="54"/>
      <c r="AJ264" s="53">
        <v>17</v>
      </c>
      <c r="AK264" s="54">
        <v>0.86778968861664096</v>
      </c>
      <c r="AL264" s="54"/>
    </row>
    <row r="265" spans="1:38" x14ac:dyDescent="0.3">
      <c r="A265" s="43"/>
      <c r="B265" s="47" t="s">
        <v>5</v>
      </c>
      <c r="C265" s="44">
        <v>379</v>
      </c>
      <c r="D265" s="45">
        <v>0.74321011863908204</v>
      </c>
      <c r="E265" s="45"/>
      <c r="F265" s="44">
        <v>102</v>
      </c>
      <c r="G265" s="45">
        <v>0.50943961642193603</v>
      </c>
      <c r="H265" s="45"/>
      <c r="I265" s="44">
        <v>47</v>
      </c>
      <c r="J265" s="45">
        <v>0.98285236302802204</v>
      </c>
      <c r="K265" s="45"/>
      <c r="L265" s="44">
        <v>40</v>
      </c>
      <c r="M265" s="45">
        <v>0.30316810671517402</v>
      </c>
      <c r="N265" s="45"/>
      <c r="O265" s="44">
        <v>28</v>
      </c>
      <c r="P265" s="45">
        <v>1.56162855549359</v>
      </c>
      <c r="Q265" s="45"/>
      <c r="R265" s="44">
        <v>28</v>
      </c>
      <c r="S265" s="45">
        <v>1.63170163170163</v>
      </c>
      <c r="T265" s="45"/>
      <c r="U265" s="44">
        <v>20</v>
      </c>
      <c r="V265" s="45">
        <v>1.24766063630692</v>
      </c>
      <c r="W265" s="45"/>
      <c r="X265" s="44">
        <v>16</v>
      </c>
      <c r="Y265" s="45">
        <v>1.2769353551476501</v>
      </c>
      <c r="Z265" s="45"/>
      <c r="AA265" s="53">
        <v>16</v>
      </c>
      <c r="AB265" s="54">
        <v>1.4134275618374601</v>
      </c>
      <c r="AC265" s="54"/>
      <c r="AD265" s="53">
        <v>28</v>
      </c>
      <c r="AE265" s="54">
        <v>1.5721504772599699</v>
      </c>
      <c r="AF265" s="54"/>
      <c r="AG265" s="53">
        <v>34</v>
      </c>
      <c r="AH265" s="54">
        <v>1.8181818181818199</v>
      </c>
      <c r="AI265" s="54"/>
      <c r="AJ265" s="53">
        <v>20</v>
      </c>
      <c r="AK265" s="54">
        <v>1.08166576527853</v>
      </c>
      <c r="AL265" s="54"/>
    </row>
    <row r="266" spans="1:38" x14ac:dyDescent="0.3">
      <c r="A266" s="41" t="s">
        <v>193</v>
      </c>
      <c r="B266" s="47" t="s">
        <v>3</v>
      </c>
      <c r="C266" s="44">
        <v>527</v>
      </c>
      <c r="D266" s="45">
        <v>0.51927833121483502</v>
      </c>
      <c r="E266" s="45">
        <v>55.457227138643098</v>
      </c>
      <c r="F266" s="44">
        <v>113</v>
      </c>
      <c r="G266" s="45">
        <v>0.28468495704532298</v>
      </c>
      <c r="H266" s="45">
        <v>37.804878048780502</v>
      </c>
      <c r="I266" s="44">
        <v>73</v>
      </c>
      <c r="J266" s="45">
        <v>0.77215993230378699</v>
      </c>
      <c r="K266" s="45">
        <v>62.2222222222222</v>
      </c>
      <c r="L266" s="44">
        <v>57</v>
      </c>
      <c r="M266" s="45">
        <v>0.21619571401479201</v>
      </c>
      <c r="N266" s="45">
        <v>54.054054054054099</v>
      </c>
      <c r="O266" s="44">
        <v>28</v>
      </c>
      <c r="P266" s="45">
        <v>0.76923076923076905</v>
      </c>
      <c r="Q266" s="45">
        <v>86.6666666666667</v>
      </c>
      <c r="R266" s="44">
        <v>41</v>
      </c>
      <c r="S266" s="45">
        <v>1.1757958130197901</v>
      </c>
      <c r="T266" s="45">
        <v>24.2424242424242</v>
      </c>
      <c r="U266" s="44">
        <v>40</v>
      </c>
      <c r="V266" s="45">
        <v>1.2987012987013</v>
      </c>
      <c r="W266" s="45">
        <v>60</v>
      </c>
      <c r="X266" s="44">
        <v>35</v>
      </c>
      <c r="Y266" s="45">
        <v>1.3736263736263701</v>
      </c>
      <c r="Z266" s="45">
        <v>105.88235294117599</v>
      </c>
      <c r="AA266" s="53">
        <v>30</v>
      </c>
      <c r="AB266" s="54">
        <v>1.33689839572193</v>
      </c>
      <c r="AC266" s="54">
        <v>87.5</v>
      </c>
      <c r="AD266" s="53">
        <v>35</v>
      </c>
      <c r="AE266" s="54">
        <v>1.0159651669085601</v>
      </c>
      <c r="AF266" s="54">
        <v>59.090909090909101</v>
      </c>
      <c r="AG266" s="53">
        <v>31</v>
      </c>
      <c r="AH266" s="54">
        <v>0.83266183185603004</v>
      </c>
      <c r="AI266" s="54">
        <v>63.157894736842103</v>
      </c>
      <c r="AJ266" s="53">
        <v>44</v>
      </c>
      <c r="AK266" s="54">
        <v>1.1554621848739499</v>
      </c>
      <c r="AL266" s="54">
        <v>57.142857142857103</v>
      </c>
    </row>
    <row r="267" spans="1:38" x14ac:dyDescent="0.3">
      <c r="A267" s="42"/>
      <c r="B267" s="47" t="s">
        <v>4</v>
      </c>
      <c r="C267" s="44">
        <v>188</v>
      </c>
      <c r="D267" s="45">
        <v>0.37233621167709702</v>
      </c>
      <c r="E267" s="45"/>
      <c r="F267" s="44">
        <v>31</v>
      </c>
      <c r="G267" s="45">
        <v>0.15759239489603999</v>
      </c>
      <c r="H267" s="45"/>
      <c r="I267" s="44">
        <v>28</v>
      </c>
      <c r="J267" s="45">
        <v>0.59931506849315097</v>
      </c>
      <c r="K267" s="45"/>
      <c r="L267" s="44">
        <v>20</v>
      </c>
      <c r="M267" s="45">
        <v>0.15184875863639799</v>
      </c>
      <c r="N267" s="45"/>
      <c r="O267" s="44">
        <v>13</v>
      </c>
      <c r="P267" s="45">
        <v>0.70384407146724404</v>
      </c>
      <c r="Q267" s="45"/>
      <c r="R267" s="44">
        <v>8</v>
      </c>
      <c r="S267" s="45">
        <v>0.45172219085262599</v>
      </c>
      <c r="T267" s="45"/>
      <c r="U267" s="44">
        <v>15</v>
      </c>
      <c r="V267" s="45">
        <v>1.0155721056195</v>
      </c>
      <c r="W267" s="45"/>
      <c r="X267" s="44">
        <v>18</v>
      </c>
      <c r="Y267" s="45">
        <v>1.3899613899613901</v>
      </c>
      <c r="Z267" s="45"/>
      <c r="AA267" s="53">
        <v>14</v>
      </c>
      <c r="AB267" s="54">
        <v>1.2589928057554001</v>
      </c>
      <c r="AC267" s="54"/>
      <c r="AD267" s="53">
        <v>13</v>
      </c>
      <c r="AE267" s="54">
        <v>0.78125</v>
      </c>
      <c r="AF267" s="54"/>
      <c r="AG267" s="53">
        <v>12</v>
      </c>
      <c r="AH267" s="54">
        <v>0.64759848893685901</v>
      </c>
      <c r="AI267" s="54"/>
      <c r="AJ267" s="53">
        <v>16</v>
      </c>
      <c r="AK267" s="54">
        <v>0.81674323634507395</v>
      </c>
      <c r="AL267" s="54"/>
    </row>
    <row r="268" spans="1:38" x14ac:dyDescent="0.3">
      <c r="A268" s="43"/>
      <c r="B268" s="47" t="s">
        <v>5</v>
      </c>
      <c r="C268" s="44">
        <v>339</v>
      </c>
      <c r="D268" s="45">
        <v>0.66477105598588104</v>
      </c>
      <c r="E268" s="45"/>
      <c r="F268" s="44">
        <v>82</v>
      </c>
      <c r="G268" s="45">
        <v>0.40954949555489001</v>
      </c>
      <c r="H268" s="45"/>
      <c r="I268" s="44">
        <v>45</v>
      </c>
      <c r="J268" s="45">
        <v>0.94102885821831905</v>
      </c>
      <c r="K268" s="45"/>
      <c r="L268" s="44">
        <v>37</v>
      </c>
      <c r="M268" s="45">
        <v>0.28043049871153602</v>
      </c>
      <c r="N268" s="45"/>
      <c r="O268" s="44">
        <v>15</v>
      </c>
      <c r="P268" s="45">
        <v>0.83658672615727803</v>
      </c>
      <c r="Q268" s="45"/>
      <c r="R268" s="44">
        <v>33</v>
      </c>
      <c r="S268" s="45">
        <v>1.92307692307692</v>
      </c>
      <c r="T268" s="45"/>
      <c r="U268" s="44">
        <v>25</v>
      </c>
      <c r="V268" s="45">
        <v>1.55957579538366</v>
      </c>
      <c r="W268" s="45"/>
      <c r="X268" s="44">
        <v>17</v>
      </c>
      <c r="Y268" s="45">
        <v>1.35674381484437</v>
      </c>
      <c r="Z268" s="45"/>
      <c r="AA268" s="53">
        <v>16</v>
      </c>
      <c r="AB268" s="54">
        <v>1.4134275618374601</v>
      </c>
      <c r="AC268" s="54"/>
      <c r="AD268" s="53">
        <v>22</v>
      </c>
      <c r="AE268" s="54">
        <v>1.2352610892756899</v>
      </c>
      <c r="AF268" s="54"/>
      <c r="AG268" s="53">
        <v>19</v>
      </c>
      <c r="AH268" s="54">
        <v>1.0160427807486601</v>
      </c>
      <c r="AI268" s="54"/>
      <c r="AJ268" s="53">
        <v>28</v>
      </c>
      <c r="AK268" s="54">
        <v>1.51433207138994</v>
      </c>
      <c r="AL268" s="54"/>
    </row>
    <row r="269" spans="1:38" x14ac:dyDescent="0.3">
      <c r="A269" s="41" t="s">
        <v>194</v>
      </c>
      <c r="B269" s="47" t="s">
        <v>3</v>
      </c>
      <c r="C269" s="44">
        <v>341</v>
      </c>
      <c r="D269" s="45">
        <v>0.33600362608018802</v>
      </c>
      <c r="E269" s="45">
        <v>43.881856540084399</v>
      </c>
      <c r="F269" s="44">
        <v>77</v>
      </c>
      <c r="G269" s="45">
        <v>0.193988864535308</v>
      </c>
      <c r="H269" s="45">
        <v>32.758620689655203</v>
      </c>
      <c r="I269" s="44">
        <v>50</v>
      </c>
      <c r="J269" s="45">
        <v>0.52887666596149796</v>
      </c>
      <c r="K269" s="45">
        <v>61.290322580645203</v>
      </c>
      <c r="L269" s="44">
        <v>41</v>
      </c>
      <c r="M269" s="45">
        <v>0.15550919780011399</v>
      </c>
      <c r="N269" s="45">
        <v>20.588235294117599</v>
      </c>
      <c r="O269" s="44">
        <v>32</v>
      </c>
      <c r="P269" s="45">
        <v>0.879120879120879</v>
      </c>
      <c r="Q269" s="45">
        <v>39.130434782608702</v>
      </c>
      <c r="R269" s="44">
        <v>19</v>
      </c>
      <c r="S269" s="45">
        <v>0.54488098652136496</v>
      </c>
      <c r="T269" s="45">
        <v>137.5</v>
      </c>
      <c r="U269" s="44">
        <v>18</v>
      </c>
      <c r="V269" s="45">
        <v>0.58441558441558406</v>
      </c>
      <c r="W269" s="45">
        <v>28.571428571428601</v>
      </c>
      <c r="X269" s="44">
        <v>25</v>
      </c>
      <c r="Y269" s="45">
        <v>0.98116169544741005</v>
      </c>
      <c r="Z269" s="45">
        <v>38.8888888888889</v>
      </c>
      <c r="AA269" s="53">
        <v>9</v>
      </c>
      <c r="AB269" s="54">
        <v>0.40106951871657798</v>
      </c>
      <c r="AC269" s="54">
        <v>28.571428571428601</v>
      </c>
      <c r="AD269" s="53">
        <v>27</v>
      </c>
      <c r="AE269" s="54">
        <v>0.78374455732946302</v>
      </c>
      <c r="AF269" s="54">
        <v>80</v>
      </c>
      <c r="AG269" s="53">
        <v>26</v>
      </c>
      <c r="AH269" s="54">
        <v>0.69836153639538001</v>
      </c>
      <c r="AI269" s="54">
        <v>62.5</v>
      </c>
      <c r="AJ269" s="53">
        <v>17</v>
      </c>
      <c r="AK269" s="54">
        <v>0.44642857142857101</v>
      </c>
      <c r="AL269" s="54">
        <v>30.769230769230798</v>
      </c>
    </row>
    <row r="270" spans="1:38" x14ac:dyDescent="0.3">
      <c r="A270" s="42"/>
      <c r="B270" s="47" t="s">
        <v>4</v>
      </c>
      <c r="C270" s="44">
        <v>104</v>
      </c>
      <c r="D270" s="45">
        <v>0.20597322348094699</v>
      </c>
      <c r="E270" s="45"/>
      <c r="F270" s="44">
        <v>19</v>
      </c>
      <c r="G270" s="45">
        <v>9.6588887194346995E-2</v>
      </c>
      <c r="H270" s="45"/>
      <c r="I270" s="44">
        <v>19</v>
      </c>
      <c r="J270" s="45">
        <v>0.40667808219178098</v>
      </c>
      <c r="K270" s="45"/>
      <c r="L270" s="44">
        <v>7</v>
      </c>
      <c r="M270" s="45">
        <v>5.3147065522739401E-2</v>
      </c>
      <c r="N270" s="45"/>
      <c r="O270" s="44">
        <v>9</v>
      </c>
      <c r="P270" s="45">
        <v>0.48727666486193799</v>
      </c>
      <c r="Q270" s="45"/>
      <c r="R270" s="44">
        <v>11</v>
      </c>
      <c r="S270" s="45">
        <v>0.62111801242235998</v>
      </c>
      <c r="T270" s="45"/>
      <c r="U270" s="44">
        <v>4</v>
      </c>
      <c r="V270" s="45">
        <v>0.27081922816519999</v>
      </c>
      <c r="W270" s="45"/>
      <c r="X270" s="44">
        <v>7</v>
      </c>
      <c r="Y270" s="45">
        <v>0.54054054054054101</v>
      </c>
      <c r="Z270" s="45"/>
      <c r="AA270" s="53">
        <v>2</v>
      </c>
      <c r="AB270" s="54">
        <v>0.17985611510791399</v>
      </c>
      <c r="AC270" s="54"/>
      <c r="AD270" s="53">
        <v>12</v>
      </c>
      <c r="AE270" s="54">
        <v>0.72115384615384603</v>
      </c>
      <c r="AF270" s="54"/>
      <c r="AG270" s="53">
        <v>10</v>
      </c>
      <c r="AH270" s="54">
        <v>0.53966540744738301</v>
      </c>
      <c r="AI270" s="54"/>
      <c r="AJ270" s="53">
        <v>4</v>
      </c>
      <c r="AK270" s="54">
        <v>0.20418580908626899</v>
      </c>
      <c r="AL270" s="54"/>
    </row>
    <row r="271" spans="1:38" x14ac:dyDescent="0.3">
      <c r="A271" s="43"/>
      <c r="B271" s="47" t="s">
        <v>5</v>
      </c>
      <c r="C271" s="44">
        <v>237</v>
      </c>
      <c r="D271" s="45">
        <v>0.46475144622021802</v>
      </c>
      <c r="E271" s="45"/>
      <c r="F271" s="44">
        <v>58</v>
      </c>
      <c r="G271" s="45">
        <v>0.289681350514434</v>
      </c>
      <c r="H271" s="45"/>
      <c r="I271" s="44">
        <v>31</v>
      </c>
      <c r="J271" s="45">
        <v>0.64826432455039695</v>
      </c>
      <c r="K271" s="45"/>
      <c r="L271" s="44">
        <v>34</v>
      </c>
      <c r="M271" s="45">
        <v>0.25769289070789803</v>
      </c>
      <c r="N271" s="45"/>
      <c r="O271" s="44">
        <v>23</v>
      </c>
      <c r="P271" s="45">
        <v>1.28276631344116</v>
      </c>
      <c r="Q271" s="45"/>
      <c r="R271" s="44">
        <v>8</v>
      </c>
      <c r="S271" s="45">
        <v>0.46620046620046601</v>
      </c>
      <c r="T271" s="45"/>
      <c r="U271" s="44">
        <v>14</v>
      </c>
      <c r="V271" s="45">
        <v>0.87336244541484698</v>
      </c>
      <c r="W271" s="45"/>
      <c r="X271" s="44">
        <v>18</v>
      </c>
      <c r="Y271" s="45">
        <v>1.4365522745410999</v>
      </c>
      <c r="Z271" s="45"/>
      <c r="AA271" s="53">
        <v>7</v>
      </c>
      <c r="AB271" s="54">
        <v>0.61837455830388699</v>
      </c>
      <c r="AC271" s="54"/>
      <c r="AD271" s="53">
        <v>15</v>
      </c>
      <c r="AE271" s="54">
        <v>0.84222346996069597</v>
      </c>
      <c r="AF271" s="54"/>
      <c r="AG271" s="53">
        <v>16</v>
      </c>
      <c r="AH271" s="54">
        <v>0.85561497326203195</v>
      </c>
      <c r="AI271" s="54"/>
      <c r="AJ271" s="53">
        <v>13</v>
      </c>
      <c r="AK271" s="54">
        <v>0.70308274743104404</v>
      </c>
      <c r="AL271" s="54"/>
    </row>
    <row r="272" spans="1:38" x14ac:dyDescent="0.3">
      <c r="A272" s="41" t="s">
        <v>195</v>
      </c>
      <c r="B272" s="47" t="s">
        <v>3</v>
      </c>
      <c r="C272" s="44">
        <v>333</v>
      </c>
      <c r="D272" s="45">
        <v>0.32812084306364397</v>
      </c>
      <c r="E272" s="45">
        <v>48.660714285714299</v>
      </c>
      <c r="F272" s="44">
        <v>74</v>
      </c>
      <c r="G272" s="45">
        <v>0.18643085682614099</v>
      </c>
      <c r="H272" s="45">
        <v>42.307692307692299</v>
      </c>
      <c r="I272" s="44">
        <v>53</v>
      </c>
      <c r="J272" s="45">
        <v>0.56060926591918803</v>
      </c>
      <c r="K272" s="45">
        <v>60.606060606060602</v>
      </c>
      <c r="L272" s="44">
        <v>30</v>
      </c>
      <c r="M272" s="45">
        <v>0.113787217902522</v>
      </c>
      <c r="N272" s="45">
        <v>57.894736842105303</v>
      </c>
      <c r="O272" s="44">
        <v>28</v>
      </c>
      <c r="P272" s="45">
        <v>0.76923076923076905</v>
      </c>
      <c r="Q272" s="45">
        <v>64.705882352941202</v>
      </c>
      <c r="R272" s="44">
        <v>21</v>
      </c>
      <c r="S272" s="45">
        <v>0.60223687983940299</v>
      </c>
      <c r="T272" s="45">
        <v>50</v>
      </c>
      <c r="U272" s="44">
        <v>13</v>
      </c>
      <c r="V272" s="45">
        <v>0.422077922077922</v>
      </c>
      <c r="W272" s="45">
        <v>30</v>
      </c>
      <c r="X272" s="44">
        <v>22</v>
      </c>
      <c r="Y272" s="45">
        <v>0.863422291993721</v>
      </c>
      <c r="Z272" s="45">
        <v>57.142857142857103</v>
      </c>
      <c r="AA272" s="53">
        <v>21</v>
      </c>
      <c r="AB272" s="54">
        <v>0.935828877005348</v>
      </c>
      <c r="AC272" s="54">
        <v>50</v>
      </c>
      <c r="AD272" s="53">
        <v>21</v>
      </c>
      <c r="AE272" s="54">
        <v>0.60957910014513805</v>
      </c>
      <c r="AF272" s="54">
        <v>61.538461538461497</v>
      </c>
      <c r="AG272" s="53">
        <v>27</v>
      </c>
      <c r="AH272" s="54">
        <v>0.72522159548750997</v>
      </c>
      <c r="AI272" s="54">
        <v>28.571428571428601</v>
      </c>
      <c r="AJ272" s="53">
        <v>23</v>
      </c>
      <c r="AK272" s="54">
        <v>0.60399159663865498</v>
      </c>
      <c r="AL272" s="54">
        <v>35.294117647058798</v>
      </c>
    </row>
    <row r="273" spans="1:38" x14ac:dyDescent="0.3">
      <c r="A273" s="42"/>
      <c r="B273" s="47" t="s">
        <v>4</v>
      </c>
      <c r="C273" s="44">
        <v>109</v>
      </c>
      <c r="D273" s="45">
        <v>0.21587578230214699</v>
      </c>
      <c r="E273" s="45"/>
      <c r="F273" s="44">
        <v>22</v>
      </c>
      <c r="G273" s="45">
        <v>0.11183976411976999</v>
      </c>
      <c r="H273" s="45"/>
      <c r="I273" s="44">
        <v>20</v>
      </c>
      <c r="J273" s="45">
        <v>0.42808219178082202</v>
      </c>
      <c r="K273" s="45"/>
      <c r="L273" s="44">
        <v>11</v>
      </c>
      <c r="M273" s="45">
        <v>8.3516817250018999E-2</v>
      </c>
      <c r="N273" s="45"/>
      <c r="O273" s="44">
        <v>11</v>
      </c>
      <c r="P273" s="45">
        <v>0.59556036816459101</v>
      </c>
      <c r="Q273" s="45"/>
      <c r="R273" s="44">
        <v>7</v>
      </c>
      <c r="S273" s="45">
        <v>0.39525691699604698</v>
      </c>
      <c r="T273" s="45"/>
      <c r="U273" s="44">
        <v>3</v>
      </c>
      <c r="V273" s="45">
        <v>0.20311442112389999</v>
      </c>
      <c r="W273" s="45"/>
      <c r="X273" s="44">
        <v>8</v>
      </c>
      <c r="Y273" s="45">
        <v>0.61776061776061797</v>
      </c>
      <c r="Z273" s="45"/>
      <c r="AA273" s="53">
        <v>7</v>
      </c>
      <c r="AB273" s="54">
        <v>0.62949640287769804</v>
      </c>
      <c r="AC273" s="54"/>
      <c r="AD273" s="53">
        <v>8</v>
      </c>
      <c r="AE273" s="54">
        <v>0.480769230769231</v>
      </c>
      <c r="AF273" s="54"/>
      <c r="AG273" s="53">
        <v>6</v>
      </c>
      <c r="AH273" s="54">
        <v>0.32379924446843</v>
      </c>
      <c r="AI273" s="54"/>
      <c r="AJ273" s="53">
        <v>6</v>
      </c>
      <c r="AK273" s="54">
        <v>0.30627871362940301</v>
      </c>
      <c r="AL273" s="54"/>
    </row>
    <row r="274" spans="1:38" x14ac:dyDescent="0.3">
      <c r="A274" s="43"/>
      <c r="B274" s="47" t="s">
        <v>5</v>
      </c>
      <c r="C274" s="44">
        <v>224</v>
      </c>
      <c r="D274" s="45">
        <v>0.43925875085792698</v>
      </c>
      <c r="E274" s="45"/>
      <c r="F274" s="44">
        <v>52</v>
      </c>
      <c r="G274" s="45">
        <v>0.25971431425432001</v>
      </c>
      <c r="H274" s="45"/>
      <c r="I274" s="44">
        <v>33</v>
      </c>
      <c r="J274" s="45">
        <v>0.69008782936010005</v>
      </c>
      <c r="K274" s="45"/>
      <c r="L274" s="44">
        <v>19</v>
      </c>
      <c r="M274" s="45">
        <v>0.144004850689707</v>
      </c>
      <c r="N274" s="45"/>
      <c r="O274" s="44">
        <v>17</v>
      </c>
      <c r="P274" s="45">
        <v>0.94813162297824904</v>
      </c>
      <c r="Q274" s="45"/>
      <c r="R274" s="44">
        <v>14</v>
      </c>
      <c r="S274" s="45">
        <v>0.81585081585081598</v>
      </c>
      <c r="T274" s="45"/>
      <c r="U274" s="44">
        <v>10</v>
      </c>
      <c r="V274" s="45">
        <v>0.62383031815346202</v>
      </c>
      <c r="W274" s="45"/>
      <c r="X274" s="44">
        <v>14</v>
      </c>
      <c r="Y274" s="45">
        <v>1.1173184357541901</v>
      </c>
      <c r="Z274" s="45"/>
      <c r="AA274" s="53">
        <v>14</v>
      </c>
      <c r="AB274" s="54">
        <v>1.23674911660777</v>
      </c>
      <c r="AC274" s="54"/>
      <c r="AD274" s="53">
        <v>13</v>
      </c>
      <c r="AE274" s="54">
        <v>0.72992700729926996</v>
      </c>
      <c r="AF274" s="54"/>
      <c r="AG274" s="53">
        <v>21</v>
      </c>
      <c r="AH274" s="54">
        <v>1.12299465240642</v>
      </c>
      <c r="AI274" s="54"/>
      <c r="AJ274" s="53">
        <v>17</v>
      </c>
      <c r="AK274" s="54">
        <v>0.91941590048675004</v>
      </c>
      <c r="AL274" s="54"/>
    </row>
    <row r="275" spans="1:38" x14ac:dyDescent="0.3">
      <c r="A275" s="41" t="s">
        <v>196</v>
      </c>
      <c r="B275" s="47" t="s">
        <v>3</v>
      </c>
      <c r="C275" s="44">
        <v>286</v>
      </c>
      <c r="D275" s="45">
        <v>0.28180949284144802</v>
      </c>
      <c r="E275" s="45">
        <v>43.718592964824097</v>
      </c>
      <c r="F275" s="44">
        <v>73</v>
      </c>
      <c r="G275" s="45">
        <v>0.18391152092308499</v>
      </c>
      <c r="H275" s="45">
        <v>35.185185185185198</v>
      </c>
      <c r="I275" s="44">
        <v>33</v>
      </c>
      <c r="J275" s="45">
        <v>0.34905859953458901</v>
      </c>
      <c r="K275" s="45">
        <v>57.142857142857103</v>
      </c>
      <c r="L275" s="44">
        <v>30</v>
      </c>
      <c r="M275" s="45">
        <v>0.113787217902522</v>
      </c>
      <c r="N275" s="45">
        <v>30.434782608695699</v>
      </c>
      <c r="O275" s="44">
        <v>20</v>
      </c>
      <c r="P275" s="45">
        <v>0.54945054945054905</v>
      </c>
      <c r="Q275" s="45">
        <v>53.846153846153797</v>
      </c>
      <c r="R275" s="44">
        <v>18</v>
      </c>
      <c r="S275" s="45">
        <v>0.51620303986234595</v>
      </c>
      <c r="T275" s="45">
        <v>50</v>
      </c>
      <c r="U275" s="44">
        <v>23</v>
      </c>
      <c r="V275" s="45">
        <v>0.74675324675324695</v>
      </c>
      <c r="W275" s="45">
        <v>43.75</v>
      </c>
      <c r="X275" s="44">
        <v>21</v>
      </c>
      <c r="Y275" s="45">
        <v>0.82417582417582402</v>
      </c>
      <c r="Z275" s="45">
        <v>50</v>
      </c>
      <c r="AA275" s="53">
        <v>14</v>
      </c>
      <c r="AB275" s="54">
        <v>0.62388591800356497</v>
      </c>
      <c r="AC275" s="54">
        <v>55.5555555555556</v>
      </c>
      <c r="AD275" s="53">
        <v>20</v>
      </c>
      <c r="AE275" s="54">
        <v>0.58055152394775</v>
      </c>
      <c r="AF275" s="54">
        <v>33.3333333333333</v>
      </c>
      <c r="AG275" s="53">
        <v>25</v>
      </c>
      <c r="AH275" s="54">
        <v>0.67150147730325005</v>
      </c>
      <c r="AI275" s="54">
        <v>66.6666666666667</v>
      </c>
      <c r="AJ275" s="53">
        <v>9</v>
      </c>
      <c r="AK275" s="54">
        <v>0.23634453781512599</v>
      </c>
      <c r="AL275" s="54">
        <v>28.571428571428601</v>
      </c>
    </row>
    <row r="276" spans="1:38" x14ac:dyDescent="0.3">
      <c r="A276" s="42"/>
      <c r="B276" s="47" t="s">
        <v>4</v>
      </c>
      <c r="C276" s="44">
        <v>87</v>
      </c>
      <c r="D276" s="45">
        <v>0.17230452348886999</v>
      </c>
      <c r="E276" s="45"/>
      <c r="F276" s="44">
        <v>19</v>
      </c>
      <c r="G276" s="45">
        <v>9.6588887194346995E-2</v>
      </c>
      <c r="H276" s="45"/>
      <c r="I276" s="44">
        <v>12</v>
      </c>
      <c r="J276" s="45">
        <v>0.25684931506849301</v>
      </c>
      <c r="K276" s="45"/>
      <c r="L276" s="44">
        <v>7</v>
      </c>
      <c r="M276" s="45">
        <v>5.3147065522739401E-2</v>
      </c>
      <c r="N276" s="45"/>
      <c r="O276" s="44">
        <v>7</v>
      </c>
      <c r="P276" s="45">
        <v>0.37899296155928502</v>
      </c>
      <c r="Q276" s="45"/>
      <c r="R276" s="44">
        <v>6</v>
      </c>
      <c r="S276" s="45">
        <v>0.33879164313946902</v>
      </c>
      <c r="T276" s="45"/>
      <c r="U276" s="44">
        <v>7</v>
      </c>
      <c r="V276" s="45">
        <v>0.47393364928909998</v>
      </c>
      <c r="W276" s="45"/>
      <c r="X276" s="44">
        <v>7</v>
      </c>
      <c r="Y276" s="45">
        <v>0.54054054054054101</v>
      </c>
      <c r="Z276" s="45"/>
      <c r="AA276" s="53">
        <v>5</v>
      </c>
      <c r="AB276" s="54">
        <v>0.44964028776978399</v>
      </c>
      <c r="AC276" s="54"/>
      <c r="AD276" s="53">
        <v>5</v>
      </c>
      <c r="AE276" s="54">
        <v>0.300480769230769</v>
      </c>
      <c r="AF276" s="54"/>
      <c r="AG276" s="53">
        <v>10</v>
      </c>
      <c r="AH276" s="54">
        <v>0.53966540744738301</v>
      </c>
      <c r="AI276" s="54"/>
      <c r="AJ276" s="53">
        <v>2</v>
      </c>
      <c r="AK276" s="54">
        <v>0.10209290454313399</v>
      </c>
      <c r="AL276" s="54"/>
    </row>
    <row r="277" spans="1:38" x14ac:dyDescent="0.3">
      <c r="A277" s="43"/>
      <c r="B277" s="47" t="s">
        <v>5</v>
      </c>
      <c r="C277" s="44">
        <v>199</v>
      </c>
      <c r="D277" s="45">
        <v>0.390234336699676</v>
      </c>
      <c r="E277" s="45"/>
      <c r="F277" s="44">
        <v>54</v>
      </c>
      <c r="G277" s="45">
        <v>0.26970332634102501</v>
      </c>
      <c r="H277" s="45"/>
      <c r="I277" s="44">
        <v>21</v>
      </c>
      <c r="J277" s="45">
        <v>0.43914680050188198</v>
      </c>
      <c r="K277" s="45"/>
      <c r="L277" s="44">
        <v>23</v>
      </c>
      <c r="M277" s="45">
        <v>0.17432166136122501</v>
      </c>
      <c r="N277" s="45"/>
      <c r="O277" s="44">
        <v>13</v>
      </c>
      <c r="P277" s="45">
        <v>0.72504182933630801</v>
      </c>
      <c r="Q277" s="45"/>
      <c r="R277" s="44">
        <v>12</v>
      </c>
      <c r="S277" s="45">
        <v>0.69930069930069905</v>
      </c>
      <c r="T277" s="45"/>
      <c r="U277" s="44">
        <v>16</v>
      </c>
      <c r="V277" s="45">
        <v>0.99812850904553996</v>
      </c>
      <c r="W277" s="45"/>
      <c r="X277" s="44">
        <v>14</v>
      </c>
      <c r="Y277" s="45">
        <v>1.1173184357541901</v>
      </c>
      <c r="Z277" s="45"/>
      <c r="AA277" s="53">
        <v>9</v>
      </c>
      <c r="AB277" s="54">
        <v>0.795053003533569</v>
      </c>
      <c r="AC277" s="54"/>
      <c r="AD277" s="53">
        <v>15</v>
      </c>
      <c r="AE277" s="54">
        <v>0.84222346996069597</v>
      </c>
      <c r="AF277" s="54"/>
      <c r="AG277" s="53">
        <v>15</v>
      </c>
      <c r="AH277" s="54">
        <v>0.80213903743315496</v>
      </c>
      <c r="AI277" s="54"/>
      <c r="AJ277" s="53">
        <v>7</v>
      </c>
      <c r="AK277" s="54">
        <v>0.37858301784748499</v>
      </c>
      <c r="AL277" s="54"/>
    </row>
    <row r="278" spans="1:38" x14ac:dyDescent="0.3">
      <c r="A278" s="41" t="s">
        <v>197</v>
      </c>
      <c r="B278" s="47" t="s">
        <v>3</v>
      </c>
      <c r="C278" s="44">
        <v>215</v>
      </c>
      <c r="D278" s="45">
        <v>0.21184979356962</v>
      </c>
      <c r="E278" s="45">
        <v>48.275862068965502</v>
      </c>
      <c r="F278" s="44">
        <v>66</v>
      </c>
      <c r="G278" s="45">
        <v>0.166276169601693</v>
      </c>
      <c r="H278" s="45">
        <v>50</v>
      </c>
      <c r="I278" s="44">
        <v>35</v>
      </c>
      <c r="J278" s="45">
        <v>0.37021366617304802</v>
      </c>
      <c r="K278" s="45">
        <v>52.173913043478301</v>
      </c>
      <c r="L278" s="44">
        <v>20</v>
      </c>
      <c r="M278" s="45">
        <v>7.5858145268348207E-2</v>
      </c>
      <c r="N278" s="45">
        <v>53.846153846153797</v>
      </c>
      <c r="O278" s="44">
        <v>15</v>
      </c>
      <c r="P278" s="45">
        <v>0.41208791208791201</v>
      </c>
      <c r="Q278" s="45">
        <v>50</v>
      </c>
      <c r="R278" s="44">
        <v>9</v>
      </c>
      <c r="S278" s="45">
        <v>0.25810151993117297</v>
      </c>
      <c r="T278" s="45">
        <v>50</v>
      </c>
      <c r="U278" s="44">
        <v>15</v>
      </c>
      <c r="V278" s="45">
        <v>0.48701298701298701</v>
      </c>
      <c r="W278" s="45">
        <v>36.363636363636402</v>
      </c>
      <c r="X278" s="44">
        <v>11</v>
      </c>
      <c r="Y278" s="45">
        <v>0.43171114599686</v>
      </c>
      <c r="Z278" s="45">
        <v>83.3333333333333</v>
      </c>
      <c r="AA278" s="53">
        <v>11</v>
      </c>
      <c r="AB278" s="54">
        <v>0.49019607843137297</v>
      </c>
      <c r="AC278" s="54">
        <v>22.2222222222222</v>
      </c>
      <c r="AD278" s="53">
        <v>10</v>
      </c>
      <c r="AE278" s="54">
        <v>0.290275761973875</v>
      </c>
      <c r="AF278" s="54">
        <v>11.1111111111111</v>
      </c>
      <c r="AG278" s="53">
        <v>14</v>
      </c>
      <c r="AH278" s="54">
        <v>0.37604082728982002</v>
      </c>
      <c r="AI278" s="54">
        <v>75</v>
      </c>
      <c r="AJ278" s="53">
        <v>9</v>
      </c>
      <c r="AK278" s="54">
        <v>0.23634453781512599</v>
      </c>
      <c r="AL278" s="54">
        <v>50</v>
      </c>
    </row>
    <row r="279" spans="1:38" x14ac:dyDescent="0.3">
      <c r="A279" s="42"/>
      <c r="B279" s="47" t="s">
        <v>4</v>
      </c>
      <c r="C279" s="44">
        <v>70</v>
      </c>
      <c r="D279" s="45">
        <v>0.13863582349679199</v>
      </c>
      <c r="E279" s="45"/>
      <c r="F279" s="44">
        <v>22</v>
      </c>
      <c r="G279" s="45">
        <v>0.11183976411976999</v>
      </c>
      <c r="H279" s="45"/>
      <c r="I279" s="44">
        <v>12</v>
      </c>
      <c r="J279" s="45">
        <v>0.25684931506849301</v>
      </c>
      <c r="K279" s="45"/>
      <c r="L279" s="44">
        <v>7</v>
      </c>
      <c r="M279" s="45">
        <v>5.3147065522739401E-2</v>
      </c>
      <c r="N279" s="45"/>
      <c r="O279" s="44">
        <v>5</v>
      </c>
      <c r="P279" s="45">
        <v>0.270709258256632</v>
      </c>
      <c r="Q279" s="45"/>
      <c r="R279" s="44">
        <v>3</v>
      </c>
      <c r="S279" s="45">
        <v>0.16939582156973501</v>
      </c>
      <c r="T279" s="45"/>
      <c r="U279" s="44">
        <v>4</v>
      </c>
      <c r="V279" s="45">
        <v>0.27081922816519999</v>
      </c>
      <c r="W279" s="45"/>
      <c r="X279" s="44">
        <v>5</v>
      </c>
      <c r="Y279" s="45">
        <v>0.38610038610038599</v>
      </c>
      <c r="Z279" s="45"/>
      <c r="AA279" s="53">
        <v>2</v>
      </c>
      <c r="AB279" s="54">
        <v>0.17985611510791399</v>
      </c>
      <c r="AC279" s="54"/>
      <c r="AD279" s="53">
        <v>1</v>
      </c>
      <c r="AE279" s="54">
        <v>6.0096153846153799E-2</v>
      </c>
      <c r="AF279" s="54"/>
      <c r="AG279" s="53">
        <v>6</v>
      </c>
      <c r="AH279" s="54">
        <v>0.32379924446843</v>
      </c>
      <c r="AI279" s="54"/>
      <c r="AJ279" s="53">
        <v>3</v>
      </c>
      <c r="AK279" s="54">
        <v>0.15313935681470101</v>
      </c>
      <c r="AL279" s="54"/>
    </row>
    <row r="280" spans="1:38" x14ac:dyDescent="0.3">
      <c r="A280" s="43"/>
      <c r="B280" s="47" t="s">
        <v>5</v>
      </c>
      <c r="C280" s="44">
        <v>145</v>
      </c>
      <c r="D280" s="45">
        <v>0.28434160211785497</v>
      </c>
      <c r="E280" s="45"/>
      <c r="F280" s="44">
        <v>44</v>
      </c>
      <c r="G280" s="45">
        <v>0.219758265907502</v>
      </c>
      <c r="H280" s="45"/>
      <c r="I280" s="44">
        <v>23</v>
      </c>
      <c r="J280" s="45">
        <v>0.48097030531158502</v>
      </c>
      <c r="K280" s="45"/>
      <c r="L280" s="44">
        <v>13</v>
      </c>
      <c r="M280" s="45">
        <v>9.8529634682431394E-2</v>
      </c>
      <c r="N280" s="45"/>
      <c r="O280" s="44">
        <v>10</v>
      </c>
      <c r="P280" s="45">
        <v>0.55772448410485198</v>
      </c>
      <c r="Q280" s="45"/>
      <c r="R280" s="44">
        <v>6</v>
      </c>
      <c r="S280" s="45">
        <v>0.34965034965035002</v>
      </c>
      <c r="T280" s="45"/>
      <c r="U280" s="44">
        <v>11</v>
      </c>
      <c r="V280" s="45">
        <v>0.68621334996880801</v>
      </c>
      <c r="W280" s="45"/>
      <c r="X280" s="44">
        <v>6</v>
      </c>
      <c r="Y280" s="45">
        <v>0.47885075818036699</v>
      </c>
      <c r="Z280" s="45"/>
      <c r="AA280" s="53">
        <v>9</v>
      </c>
      <c r="AB280" s="54">
        <v>0.795053003533569</v>
      </c>
      <c r="AC280" s="54"/>
      <c r="AD280" s="53">
        <v>9</v>
      </c>
      <c r="AE280" s="54">
        <v>0.50533408197641805</v>
      </c>
      <c r="AF280" s="54"/>
      <c r="AG280" s="53">
        <v>8</v>
      </c>
      <c r="AH280" s="54">
        <v>0.42780748663101598</v>
      </c>
      <c r="AI280" s="54"/>
      <c r="AJ280" s="53">
        <v>6</v>
      </c>
      <c r="AK280" s="54">
        <v>0.32449972958355899</v>
      </c>
      <c r="AL280" s="54"/>
    </row>
    <row r="281" spans="1:38" x14ac:dyDescent="0.3">
      <c r="A281" s="41" t="s">
        <v>198</v>
      </c>
      <c r="B281" s="47" t="s">
        <v>3</v>
      </c>
      <c r="C281" s="44">
        <v>154</v>
      </c>
      <c r="D281" s="45">
        <v>0.151743573068472</v>
      </c>
      <c r="E281" s="45">
        <v>36.283185840708001</v>
      </c>
      <c r="F281" s="44">
        <v>39</v>
      </c>
      <c r="G281" s="45">
        <v>9.8254100219182197E-2</v>
      </c>
      <c r="H281" s="45">
        <v>39.285714285714299</v>
      </c>
      <c r="I281" s="44">
        <v>29</v>
      </c>
      <c r="J281" s="45">
        <v>0.30674846625766899</v>
      </c>
      <c r="K281" s="45">
        <v>38.095238095238102</v>
      </c>
      <c r="L281" s="44">
        <v>15</v>
      </c>
      <c r="M281" s="45">
        <v>5.6893608951261103E-2</v>
      </c>
      <c r="N281" s="45">
        <v>25</v>
      </c>
      <c r="O281" s="44">
        <v>14</v>
      </c>
      <c r="P281" s="45">
        <v>0.38461538461538503</v>
      </c>
      <c r="Q281" s="45">
        <v>27.272727272727298</v>
      </c>
      <c r="R281" s="44">
        <v>9</v>
      </c>
      <c r="S281" s="45">
        <v>0.25810151993117297</v>
      </c>
      <c r="T281" s="45">
        <v>28.571428571428601</v>
      </c>
      <c r="U281" s="44">
        <v>7</v>
      </c>
      <c r="V281" s="45">
        <v>0.22727272727272699</v>
      </c>
      <c r="W281" s="45">
        <v>40</v>
      </c>
      <c r="X281" s="44">
        <v>6</v>
      </c>
      <c r="Y281" s="45">
        <v>0.23547880690737799</v>
      </c>
      <c r="Z281" s="45">
        <v>50</v>
      </c>
      <c r="AA281" s="53">
        <v>8</v>
      </c>
      <c r="AB281" s="54">
        <v>0.35650623885917998</v>
      </c>
      <c r="AC281" s="54">
        <v>33.3333333333333</v>
      </c>
      <c r="AD281" s="53">
        <v>9</v>
      </c>
      <c r="AE281" s="54">
        <v>0.26124818577648801</v>
      </c>
      <c r="AF281" s="54">
        <v>28.571428571428601</v>
      </c>
      <c r="AG281" s="53">
        <v>13</v>
      </c>
      <c r="AH281" s="54">
        <v>0.34918076819769001</v>
      </c>
      <c r="AI281" s="54">
        <v>62.5</v>
      </c>
      <c r="AJ281" s="53">
        <v>5</v>
      </c>
      <c r="AK281" s="54">
        <v>0.13130252100840301</v>
      </c>
      <c r="AL281" s="54">
        <v>25</v>
      </c>
    </row>
    <row r="282" spans="1:38" x14ac:dyDescent="0.3">
      <c r="A282" s="42"/>
      <c r="B282" s="47" t="s">
        <v>4</v>
      </c>
      <c r="C282" s="44">
        <v>41</v>
      </c>
      <c r="D282" s="45">
        <v>8.1200982333835103E-2</v>
      </c>
      <c r="E282" s="45"/>
      <c r="F282" s="44">
        <v>11</v>
      </c>
      <c r="G282" s="45">
        <v>5.5919882059885101E-2</v>
      </c>
      <c r="H282" s="45"/>
      <c r="I282" s="44">
        <v>8</v>
      </c>
      <c r="J282" s="45">
        <v>0.17123287671232901</v>
      </c>
      <c r="K282" s="45"/>
      <c r="L282" s="44">
        <v>3</v>
      </c>
      <c r="M282" s="45">
        <v>2.2777313795459699E-2</v>
      </c>
      <c r="N282" s="45"/>
      <c r="O282" s="44">
        <v>3</v>
      </c>
      <c r="P282" s="45">
        <v>0.16242555495397901</v>
      </c>
      <c r="Q282" s="45"/>
      <c r="R282" s="44">
        <v>2</v>
      </c>
      <c r="S282" s="45">
        <v>0.112930547713156</v>
      </c>
      <c r="T282" s="45"/>
      <c r="U282" s="44">
        <v>2</v>
      </c>
      <c r="V282" s="45">
        <v>0.13540961408259999</v>
      </c>
      <c r="W282" s="45"/>
      <c r="X282" s="44">
        <v>2</v>
      </c>
      <c r="Y282" s="45">
        <v>0.15444015444015399</v>
      </c>
      <c r="Z282" s="45"/>
      <c r="AA282" s="53">
        <v>2</v>
      </c>
      <c r="AB282" s="54">
        <v>0.17985611510791399</v>
      </c>
      <c r="AC282" s="54"/>
      <c r="AD282" s="53">
        <v>2</v>
      </c>
      <c r="AE282" s="54">
        <v>0.120192307692308</v>
      </c>
      <c r="AF282" s="54"/>
      <c r="AG282" s="53">
        <v>5</v>
      </c>
      <c r="AH282" s="54">
        <v>0.269832703723691</v>
      </c>
      <c r="AI282" s="54"/>
      <c r="AJ282" s="53">
        <v>1</v>
      </c>
      <c r="AK282" s="54">
        <v>5.1046452271567101E-2</v>
      </c>
      <c r="AL282" s="54"/>
    </row>
    <row r="283" spans="1:38" x14ac:dyDescent="0.3">
      <c r="A283" s="43"/>
      <c r="B283" s="47" t="s">
        <v>5</v>
      </c>
      <c r="C283" s="44">
        <v>113</v>
      </c>
      <c r="D283" s="45">
        <v>0.221590351995294</v>
      </c>
      <c r="E283" s="45"/>
      <c r="F283" s="44">
        <v>28</v>
      </c>
      <c r="G283" s="45">
        <v>0.139846169213865</v>
      </c>
      <c r="H283" s="45"/>
      <c r="I283" s="44">
        <v>21</v>
      </c>
      <c r="J283" s="45">
        <v>0.43914680050188198</v>
      </c>
      <c r="K283" s="45"/>
      <c r="L283" s="44">
        <v>12</v>
      </c>
      <c r="M283" s="45">
        <v>9.0950432014552093E-2</v>
      </c>
      <c r="N283" s="45"/>
      <c r="O283" s="44">
        <v>11</v>
      </c>
      <c r="P283" s="45">
        <v>0.61349693251533699</v>
      </c>
      <c r="Q283" s="45"/>
      <c r="R283" s="44">
        <v>7</v>
      </c>
      <c r="S283" s="45">
        <v>0.40792540792540799</v>
      </c>
      <c r="T283" s="45"/>
      <c r="U283" s="44">
        <v>5</v>
      </c>
      <c r="V283" s="45">
        <v>0.31191515907673101</v>
      </c>
      <c r="W283" s="45"/>
      <c r="X283" s="44">
        <v>4</v>
      </c>
      <c r="Y283" s="45">
        <v>0.31923383878691097</v>
      </c>
      <c r="Z283" s="45"/>
      <c r="AA283" s="53">
        <v>6</v>
      </c>
      <c r="AB283" s="54">
        <v>0.53003533568904604</v>
      </c>
      <c r="AC283" s="54"/>
      <c r="AD283" s="53">
        <v>7</v>
      </c>
      <c r="AE283" s="54">
        <v>0.39303761931499198</v>
      </c>
      <c r="AF283" s="54"/>
      <c r="AG283" s="53">
        <v>8</v>
      </c>
      <c r="AH283" s="54">
        <v>0.42780748663101598</v>
      </c>
      <c r="AI283" s="54"/>
      <c r="AJ283" s="53">
        <v>4</v>
      </c>
      <c r="AK283" s="54">
        <v>0.216333153055706</v>
      </c>
      <c r="AL283" s="54"/>
    </row>
    <row r="284" spans="1:38" x14ac:dyDescent="0.3">
      <c r="A284" s="41" t="s">
        <v>199</v>
      </c>
      <c r="B284" s="47" t="s">
        <v>3</v>
      </c>
      <c r="C284" s="44">
        <v>141</v>
      </c>
      <c r="D284" s="45">
        <v>0.13893405066658801</v>
      </c>
      <c r="E284" s="45">
        <v>34.285714285714299</v>
      </c>
      <c r="F284" s="44">
        <v>31</v>
      </c>
      <c r="G284" s="45">
        <v>7.8099412994734593E-2</v>
      </c>
      <c r="H284" s="45">
        <v>63.157894736842103</v>
      </c>
      <c r="I284" s="44">
        <v>21</v>
      </c>
      <c r="J284" s="45">
        <v>0.22212819970382899</v>
      </c>
      <c r="K284" s="45">
        <v>61.538461538461497</v>
      </c>
      <c r="L284" s="44">
        <v>15</v>
      </c>
      <c r="M284" s="45">
        <v>5.6893608951261103E-2</v>
      </c>
      <c r="N284" s="45">
        <v>15.384615384615399</v>
      </c>
      <c r="O284" s="44">
        <v>11</v>
      </c>
      <c r="P284" s="45">
        <v>0.30219780219780201</v>
      </c>
      <c r="Q284" s="45">
        <v>37.5</v>
      </c>
      <c r="R284" s="44">
        <v>6</v>
      </c>
      <c r="S284" s="45">
        <v>0.17206767995411501</v>
      </c>
      <c r="T284" s="45">
        <v>0</v>
      </c>
      <c r="U284" s="44">
        <v>5</v>
      </c>
      <c r="V284" s="45">
        <v>0.162337662337662</v>
      </c>
      <c r="W284" s="45">
        <v>25</v>
      </c>
      <c r="X284" s="44">
        <v>15</v>
      </c>
      <c r="Y284" s="45">
        <v>0.58869701726844603</v>
      </c>
      <c r="Z284" s="45">
        <v>7.1428571428571397</v>
      </c>
      <c r="AA284" s="53">
        <v>3</v>
      </c>
      <c r="AB284" s="54">
        <v>0.13368983957219299</v>
      </c>
      <c r="AC284" s="54">
        <v>0</v>
      </c>
      <c r="AD284" s="53">
        <v>13</v>
      </c>
      <c r="AE284" s="54">
        <v>0.37735849056603799</v>
      </c>
      <c r="AF284" s="54">
        <v>18.181818181818201</v>
      </c>
      <c r="AG284" s="53">
        <v>10</v>
      </c>
      <c r="AH284" s="54">
        <v>0.26860059092130001</v>
      </c>
      <c r="AI284" s="54">
        <v>66.6666666666667</v>
      </c>
      <c r="AJ284" s="53">
        <v>11</v>
      </c>
      <c r="AK284" s="54">
        <v>0.28886554621848698</v>
      </c>
      <c r="AL284" s="54">
        <v>37.5</v>
      </c>
    </row>
    <row r="285" spans="1:38" x14ac:dyDescent="0.3">
      <c r="A285" s="42"/>
      <c r="B285" s="47" t="s">
        <v>4</v>
      </c>
      <c r="C285" s="44">
        <v>36</v>
      </c>
      <c r="D285" s="45">
        <v>7.1298423512635697E-2</v>
      </c>
      <c r="E285" s="45"/>
      <c r="F285" s="44">
        <v>12</v>
      </c>
      <c r="G285" s="45">
        <v>6.10035077016928E-2</v>
      </c>
      <c r="H285" s="45"/>
      <c r="I285" s="44">
        <v>8</v>
      </c>
      <c r="J285" s="45">
        <v>0.17123287671232901</v>
      </c>
      <c r="K285" s="45"/>
      <c r="L285" s="44">
        <v>2</v>
      </c>
      <c r="M285" s="45">
        <v>1.5184875863639801E-2</v>
      </c>
      <c r="N285" s="45"/>
      <c r="O285" s="44">
        <v>3</v>
      </c>
      <c r="P285" s="45">
        <v>0.16242555495397901</v>
      </c>
      <c r="Q285" s="45"/>
      <c r="R285" s="44">
        <v>0</v>
      </c>
      <c r="S285" s="45">
        <v>0</v>
      </c>
      <c r="T285" s="45"/>
      <c r="U285" s="44">
        <v>1</v>
      </c>
      <c r="V285" s="45">
        <v>6.77048070412999E-2</v>
      </c>
      <c r="W285" s="45"/>
      <c r="X285" s="44">
        <v>1</v>
      </c>
      <c r="Y285" s="45">
        <v>7.7220077220077205E-2</v>
      </c>
      <c r="Z285" s="45"/>
      <c r="AA285" s="53">
        <v>0</v>
      </c>
      <c r="AB285" s="54">
        <v>0</v>
      </c>
      <c r="AC285" s="54"/>
      <c r="AD285" s="53">
        <v>2</v>
      </c>
      <c r="AE285" s="54">
        <v>0.120192307692308</v>
      </c>
      <c r="AF285" s="54"/>
      <c r="AG285" s="53">
        <v>4</v>
      </c>
      <c r="AH285" s="54">
        <v>0.215866162978953</v>
      </c>
      <c r="AI285" s="54"/>
      <c r="AJ285" s="53">
        <v>3</v>
      </c>
      <c r="AK285" s="54">
        <v>0.15313935681470101</v>
      </c>
      <c r="AL285" s="54"/>
    </row>
    <row r="286" spans="1:38" x14ac:dyDescent="0.3">
      <c r="A286" s="43"/>
      <c r="B286" s="47" t="s">
        <v>5</v>
      </c>
      <c r="C286" s="44">
        <v>105</v>
      </c>
      <c r="D286" s="45">
        <v>0.20590253946465301</v>
      </c>
      <c r="E286" s="45"/>
      <c r="F286" s="44">
        <v>19</v>
      </c>
      <c r="G286" s="45">
        <v>9.4895614823693894E-2</v>
      </c>
      <c r="H286" s="45"/>
      <c r="I286" s="44">
        <v>13</v>
      </c>
      <c r="J286" s="45">
        <v>0.27185278126307</v>
      </c>
      <c r="K286" s="45"/>
      <c r="L286" s="44">
        <v>13</v>
      </c>
      <c r="M286" s="45">
        <v>9.8529634682431394E-2</v>
      </c>
      <c r="N286" s="45"/>
      <c r="O286" s="44">
        <v>8</v>
      </c>
      <c r="P286" s="45">
        <v>0.44617958728388202</v>
      </c>
      <c r="Q286" s="45"/>
      <c r="R286" s="44">
        <v>6</v>
      </c>
      <c r="S286" s="45">
        <v>0.34965034965035002</v>
      </c>
      <c r="T286" s="45"/>
      <c r="U286" s="44">
        <v>4</v>
      </c>
      <c r="V286" s="45">
        <v>0.24953212726138499</v>
      </c>
      <c r="W286" s="45"/>
      <c r="X286" s="44">
        <v>14</v>
      </c>
      <c r="Y286" s="45">
        <v>1.1173184357541901</v>
      </c>
      <c r="Z286" s="45"/>
      <c r="AA286" s="53">
        <v>3</v>
      </c>
      <c r="AB286" s="54">
        <v>0.26501766784452302</v>
      </c>
      <c r="AC286" s="54"/>
      <c r="AD286" s="53">
        <v>11</v>
      </c>
      <c r="AE286" s="54">
        <v>0.61763054463784395</v>
      </c>
      <c r="AF286" s="54"/>
      <c r="AG286" s="53">
        <v>6</v>
      </c>
      <c r="AH286" s="54">
        <v>0.32085561497326198</v>
      </c>
      <c r="AI286" s="54"/>
      <c r="AJ286" s="53">
        <v>8</v>
      </c>
      <c r="AK286" s="54">
        <v>0.43266630611141199</v>
      </c>
      <c r="AL286" s="54"/>
    </row>
    <row r="287" spans="1:38" x14ac:dyDescent="0.3">
      <c r="A287" s="41" t="s">
        <v>200</v>
      </c>
      <c r="B287" s="47" t="s">
        <v>3</v>
      </c>
      <c r="C287" s="44">
        <v>93</v>
      </c>
      <c r="D287" s="45">
        <v>9.1637352567323901E-2</v>
      </c>
      <c r="E287" s="45">
        <v>38.805970149253703</v>
      </c>
      <c r="F287" s="44">
        <v>36</v>
      </c>
      <c r="G287" s="45">
        <v>9.0696092510014398E-2</v>
      </c>
      <c r="H287" s="45">
        <v>33.3333333333333</v>
      </c>
      <c r="I287" s="44">
        <v>11</v>
      </c>
      <c r="J287" s="45">
        <v>0.11635286651153</v>
      </c>
      <c r="K287" s="45">
        <v>57.142857142857103</v>
      </c>
      <c r="L287" s="44">
        <v>4</v>
      </c>
      <c r="M287" s="45">
        <v>1.5171629053669601E-2</v>
      </c>
      <c r="N287" s="45">
        <v>100</v>
      </c>
      <c r="O287" s="44">
        <v>2</v>
      </c>
      <c r="P287" s="45">
        <v>5.4945054945054903E-2</v>
      </c>
      <c r="Q287" s="45">
        <v>0</v>
      </c>
      <c r="R287" s="44">
        <v>5</v>
      </c>
      <c r="S287" s="45">
        <v>0.14338973329509599</v>
      </c>
      <c r="T287" s="45">
        <v>150</v>
      </c>
      <c r="U287" s="44">
        <v>2</v>
      </c>
      <c r="V287" s="45">
        <v>6.4935064935064901E-2</v>
      </c>
      <c r="W287" s="45">
        <v>100</v>
      </c>
      <c r="X287" s="44">
        <v>6</v>
      </c>
      <c r="Y287" s="45">
        <v>0.23547880690737799</v>
      </c>
      <c r="Z287" s="45">
        <v>20</v>
      </c>
      <c r="AA287" s="53">
        <v>6</v>
      </c>
      <c r="AB287" s="54">
        <v>0.26737967914438499</v>
      </c>
      <c r="AC287" s="54">
        <v>20</v>
      </c>
      <c r="AD287" s="53">
        <v>5</v>
      </c>
      <c r="AE287" s="54">
        <v>0.145137880986938</v>
      </c>
      <c r="AF287" s="54">
        <v>25</v>
      </c>
      <c r="AG287" s="53">
        <v>8</v>
      </c>
      <c r="AH287" s="54">
        <v>0.21488047273704</v>
      </c>
      <c r="AI287" s="54">
        <v>14.285714285714301</v>
      </c>
      <c r="AJ287" s="53">
        <v>8</v>
      </c>
      <c r="AK287" s="54">
        <v>0.21008403361344499</v>
      </c>
      <c r="AL287" s="54">
        <v>60</v>
      </c>
    </row>
    <row r="288" spans="1:38" x14ac:dyDescent="0.3">
      <c r="A288" s="42"/>
      <c r="B288" s="47" t="s">
        <v>4</v>
      </c>
      <c r="C288" s="44">
        <v>26</v>
      </c>
      <c r="D288" s="45">
        <v>5.14933058702369E-2</v>
      </c>
      <c r="E288" s="45"/>
      <c r="F288" s="44">
        <v>9</v>
      </c>
      <c r="G288" s="45">
        <v>4.57526307762696E-2</v>
      </c>
      <c r="H288" s="45"/>
      <c r="I288" s="44">
        <v>4</v>
      </c>
      <c r="J288" s="45">
        <v>8.5616438356164407E-2</v>
      </c>
      <c r="K288" s="45"/>
      <c r="L288" s="44">
        <v>2</v>
      </c>
      <c r="M288" s="45">
        <v>1.5184875863639801E-2</v>
      </c>
      <c r="N288" s="45"/>
      <c r="O288" s="44">
        <v>0</v>
      </c>
      <c r="P288" s="45">
        <v>0</v>
      </c>
      <c r="Q288" s="45"/>
      <c r="R288" s="44">
        <v>3</v>
      </c>
      <c r="S288" s="45">
        <v>0.16939582156973501</v>
      </c>
      <c r="T288" s="45"/>
      <c r="U288" s="44">
        <v>1</v>
      </c>
      <c r="V288" s="45">
        <v>6.77048070412999E-2</v>
      </c>
      <c r="W288" s="45"/>
      <c r="X288" s="44">
        <v>1</v>
      </c>
      <c r="Y288" s="45">
        <v>7.7220077220077205E-2</v>
      </c>
      <c r="Z288" s="45"/>
      <c r="AA288" s="53">
        <v>1</v>
      </c>
      <c r="AB288" s="54">
        <v>8.9928057553956803E-2</v>
      </c>
      <c r="AC288" s="54"/>
      <c r="AD288" s="53">
        <v>1</v>
      </c>
      <c r="AE288" s="54">
        <v>6.0096153846153799E-2</v>
      </c>
      <c r="AF288" s="54"/>
      <c r="AG288" s="53">
        <v>1</v>
      </c>
      <c r="AH288" s="54">
        <v>5.3966540744738299E-2</v>
      </c>
      <c r="AI288" s="54"/>
      <c r="AJ288" s="53">
        <v>3</v>
      </c>
      <c r="AK288" s="54">
        <v>0.15313935681470101</v>
      </c>
      <c r="AL288" s="54"/>
    </row>
    <row r="289" spans="1:38" x14ac:dyDescent="0.3">
      <c r="A289" s="43"/>
      <c r="B289" s="47" t="s">
        <v>5</v>
      </c>
      <c r="C289" s="44">
        <v>67</v>
      </c>
      <c r="D289" s="45">
        <v>0.13138542994411201</v>
      </c>
      <c r="E289" s="45"/>
      <c r="F289" s="44">
        <v>27</v>
      </c>
      <c r="G289" s="45">
        <v>0.134851663170512</v>
      </c>
      <c r="H289" s="45"/>
      <c r="I289" s="44">
        <v>7</v>
      </c>
      <c r="J289" s="45">
        <v>0.14638226683396099</v>
      </c>
      <c r="K289" s="45"/>
      <c r="L289" s="44">
        <v>2</v>
      </c>
      <c r="M289" s="45">
        <v>1.51584053357587E-2</v>
      </c>
      <c r="N289" s="45"/>
      <c r="O289" s="44">
        <v>2</v>
      </c>
      <c r="P289" s="45">
        <v>0.11154489682097</v>
      </c>
      <c r="Q289" s="45"/>
      <c r="R289" s="44">
        <v>2</v>
      </c>
      <c r="S289" s="45">
        <v>0.116550116550117</v>
      </c>
      <c r="T289" s="45"/>
      <c r="U289" s="44">
        <v>1</v>
      </c>
      <c r="V289" s="45">
        <v>6.2383031815346199E-2</v>
      </c>
      <c r="W289" s="45"/>
      <c r="X289" s="44">
        <v>5</v>
      </c>
      <c r="Y289" s="45">
        <v>0.39904229848363898</v>
      </c>
      <c r="Z289" s="45"/>
      <c r="AA289" s="53">
        <v>5</v>
      </c>
      <c r="AB289" s="54">
        <v>0.44169611307420498</v>
      </c>
      <c r="AC289" s="54"/>
      <c r="AD289" s="53">
        <v>4</v>
      </c>
      <c r="AE289" s="54">
        <v>0.22459292532285199</v>
      </c>
      <c r="AF289" s="54"/>
      <c r="AG289" s="53">
        <v>7</v>
      </c>
      <c r="AH289" s="54">
        <v>0.37433155080213898</v>
      </c>
      <c r="AI289" s="54"/>
      <c r="AJ289" s="53">
        <v>5</v>
      </c>
      <c r="AK289" s="54">
        <v>0.27041644131963199</v>
      </c>
      <c r="AL289" s="54"/>
    </row>
    <row r="290" spans="1:38" x14ac:dyDescent="0.3">
      <c r="A290" s="41" t="s">
        <v>201</v>
      </c>
      <c r="B290" s="47" t="s">
        <v>3</v>
      </c>
      <c r="C290" s="44">
        <v>70</v>
      </c>
      <c r="D290" s="45">
        <v>6.8974351394759895E-2</v>
      </c>
      <c r="E290" s="45">
        <v>22.807017543859601</v>
      </c>
      <c r="F290" s="44">
        <v>17</v>
      </c>
      <c r="G290" s="45">
        <v>4.2828710351951203E-2</v>
      </c>
      <c r="H290" s="45">
        <v>21.428571428571399</v>
      </c>
      <c r="I290" s="44">
        <v>9</v>
      </c>
      <c r="J290" s="45">
        <v>9.5197799873069602E-2</v>
      </c>
      <c r="K290" s="45">
        <v>12.5</v>
      </c>
      <c r="L290" s="44">
        <v>12</v>
      </c>
      <c r="M290" s="45">
        <v>4.5514887161008898E-2</v>
      </c>
      <c r="N290" s="45">
        <v>50</v>
      </c>
      <c r="O290" s="44">
        <v>4</v>
      </c>
      <c r="P290" s="45">
        <v>0.10989010989011</v>
      </c>
      <c r="Q290" s="45">
        <v>33.3333333333333</v>
      </c>
      <c r="R290" s="44">
        <v>3</v>
      </c>
      <c r="S290" s="45">
        <v>8.6033839977057602E-2</v>
      </c>
      <c r="T290" s="45">
        <v>50</v>
      </c>
      <c r="U290" s="44">
        <v>3</v>
      </c>
      <c r="V290" s="45">
        <v>9.7402597402597393E-2</v>
      </c>
      <c r="W290" s="45">
        <v>0</v>
      </c>
      <c r="X290" s="44">
        <v>7</v>
      </c>
      <c r="Y290" s="45">
        <v>0.27472527472527503</v>
      </c>
      <c r="Z290" s="45">
        <v>16.6666666666667</v>
      </c>
      <c r="AA290" s="53">
        <v>1</v>
      </c>
      <c r="AB290" s="54">
        <v>4.4563279857397498E-2</v>
      </c>
      <c r="AC290" s="54">
        <v>0</v>
      </c>
      <c r="AD290" s="53">
        <v>5</v>
      </c>
      <c r="AE290" s="54">
        <v>0.145137880986938</v>
      </c>
      <c r="AF290" s="54">
        <v>0</v>
      </c>
      <c r="AG290" s="53">
        <v>5</v>
      </c>
      <c r="AH290" s="54">
        <v>0.13430029546065</v>
      </c>
      <c r="AI290" s="54">
        <v>25</v>
      </c>
      <c r="AJ290" s="53">
        <v>4</v>
      </c>
      <c r="AK290" s="54">
        <v>0.105042016806723</v>
      </c>
      <c r="AL290" s="54">
        <v>33.3333333333333</v>
      </c>
    </row>
    <row r="291" spans="1:38" x14ac:dyDescent="0.3">
      <c r="A291" s="42"/>
      <c r="B291" s="47" t="s">
        <v>4</v>
      </c>
      <c r="C291" s="44">
        <v>13</v>
      </c>
      <c r="D291" s="45">
        <v>2.5746652935118401E-2</v>
      </c>
      <c r="E291" s="45"/>
      <c r="F291" s="44">
        <v>3</v>
      </c>
      <c r="G291" s="45">
        <v>1.52508769254232E-2</v>
      </c>
      <c r="H291" s="45"/>
      <c r="I291" s="44">
        <v>1</v>
      </c>
      <c r="J291" s="45">
        <v>2.1404109589041102E-2</v>
      </c>
      <c r="K291" s="45"/>
      <c r="L291" s="44">
        <v>4</v>
      </c>
      <c r="M291" s="45">
        <v>3.0369751727279602E-2</v>
      </c>
      <c r="N291" s="45"/>
      <c r="O291" s="44">
        <v>1</v>
      </c>
      <c r="P291" s="45">
        <v>5.4141851651326497E-2</v>
      </c>
      <c r="Q291" s="45"/>
      <c r="R291" s="44">
        <v>1</v>
      </c>
      <c r="S291" s="45">
        <v>5.6465273856578201E-2</v>
      </c>
      <c r="T291" s="45"/>
      <c r="U291" s="44">
        <v>0</v>
      </c>
      <c r="V291" s="45">
        <v>0</v>
      </c>
      <c r="W291" s="45"/>
      <c r="X291" s="44">
        <v>1</v>
      </c>
      <c r="Y291" s="45">
        <v>7.7220077220077205E-2</v>
      </c>
      <c r="Z291" s="45"/>
      <c r="AA291" s="53">
        <v>0</v>
      </c>
      <c r="AB291" s="54">
        <v>0</v>
      </c>
      <c r="AC291" s="54"/>
      <c r="AD291" s="53">
        <v>0</v>
      </c>
      <c r="AE291" s="54">
        <v>0</v>
      </c>
      <c r="AF291" s="54"/>
      <c r="AG291" s="53">
        <v>1</v>
      </c>
      <c r="AH291" s="54">
        <v>5.3966540744738299E-2</v>
      </c>
      <c r="AI291" s="54"/>
      <c r="AJ291" s="53">
        <v>1</v>
      </c>
      <c r="AK291" s="54">
        <v>5.1046452271567101E-2</v>
      </c>
      <c r="AL291" s="54"/>
    </row>
    <row r="292" spans="1:38" x14ac:dyDescent="0.3">
      <c r="A292" s="43"/>
      <c r="B292" s="47" t="s">
        <v>5</v>
      </c>
      <c r="C292" s="44">
        <v>57</v>
      </c>
      <c r="D292" s="45">
        <v>0.111775664280812</v>
      </c>
      <c r="E292" s="45"/>
      <c r="F292" s="44">
        <v>14</v>
      </c>
      <c r="G292" s="45">
        <v>6.9923084606932404E-2</v>
      </c>
      <c r="H292" s="45"/>
      <c r="I292" s="44">
        <v>8</v>
      </c>
      <c r="J292" s="45">
        <v>0.16729401923881199</v>
      </c>
      <c r="K292" s="45"/>
      <c r="L292" s="44">
        <v>8</v>
      </c>
      <c r="M292" s="45">
        <v>6.0633621343034703E-2</v>
      </c>
      <c r="N292" s="45"/>
      <c r="O292" s="44">
        <v>3</v>
      </c>
      <c r="P292" s="45">
        <v>0.167317345231456</v>
      </c>
      <c r="Q292" s="45"/>
      <c r="R292" s="44">
        <v>2</v>
      </c>
      <c r="S292" s="45">
        <v>0.116550116550117</v>
      </c>
      <c r="T292" s="45"/>
      <c r="U292" s="44">
        <v>3</v>
      </c>
      <c r="V292" s="45">
        <v>0.187149095446039</v>
      </c>
      <c r="W292" s="45"/>
      <c r="X292" s="44">
        <v>6</v>
      </c>
      <c r="Y292" s="45">
        <v>0.47885075818036699</v>
      </c>
      <c r="Z292" s="45"/>
      <c r="AA292" s="53">
        <v>1</v>
      </c>
      <c r="AB292" s="54">
        <v>8.8339222614841006E-2</v>
      </c>
      <c r="AC292" s="54"/>
      <c r="AD292" s="53">
        <v>5</v>
      </c>
      <c r="AE292" s="54">
        <v>0.28074115665356503</v>
      </c>
      <c r="AF292" s="54"/>
      <c r="AG292" s="53">
        <v>4</v>
      </c>
      <c r="AH292" s="54">
        <v>0.21390374331550799</v>
      </c>
      <c r="AI292" s="54"/>
      <c r="AJ292" s="53">
        <v>3</v>
      </c>
      <c r="AK292" s="54">
        <v>0.162249864791779</v>
      </c>
      <c r="AL292" s="54"/>
    </row>
    <row r="293" spans="1:38" x14ac:dyDescent="0.3">
      <c r="A293" s="41" t="s">
        <v>202</v>
      </c>
      <c r="B293" s="47" t="s">
        <v>3</v>
      </c>
      <c r="C293" s="44">
        <v>98</v>
      </c>
      <c r="D293" s="45">
        <v>9.6564091952663897E-2</v>
      </c>
      <c r="E293" s="45">
        <v>20.987654320987701</v>
      </c>
      <c r="F293" s="44">
        <v>20</v>
      </c>
      <c r="G293" s="45">
        <v>5.03867180611191E-2</v>
      </c>
      <c r="H293" s="45">
        <v>25</v>
      </c>
      <c r="I293" s="44">
        <v>14</v>
      </c>
      <c r="J293" s="45">
        <v>0.148085466469219</v>
      </c>
      <c r="K293" s="45">
        <v>16.6666666666667</v>
      </c>
      <c r="L293" s="44">
        <v>10</v>
      </c>
      <c r="M293" s="45">
        <v>3.7929072634174103E-2</v>
      </c>
      <c r="N293" s="45">
        <v>25</v>
      </c>
      <c r="O293" s="44">
        <v>7</v>
      </c>
      <c r="P293" s="45">
        <v>0.19230769230769201</v>
      </c>
      <c r="Q293" s="45">
        <v>0</v>
      </c>
      <c r="R293" s="44">
        <v>3</v>
      </c>
      <c r="S293" s="45">
        <v>8.6033839977057602E-2</v>
      </c>
      <c r="T293" s="45">
        <v>0</v>
      </c>
      <c r="U293" s="44">
        <v>10</v>
      </c>
      <c r="V293" s="45">
        <v>0.32467532467532501</v>
      </c>
      <c r="W293" s="45">
        <v>100</v>
      </c>
      <c r="X293" s="44">
        <v>7</v>
      </c>
      <c r="Y293" s="45">
        <v>0.27472527472527503</v>
      </c>
      <c r="Z293" s="45">
        <v>16.6666666666667</v>
      </c>
      <c r="AA293" s="53">
        <v>7</v>
      </c>
      <c r="AB293" s="54">
        <v>0.31194295900178298</v>
      </c>
      <c r="AC293" s="54">
        <v>40</v>
      </c>
      <c r="AD293" s="53">
        <v>5</v>
      </c>
      <c r="AE293" s="54">
        <v>0.145137880986938</v>
      </c>
      <c r="AF293" s="54">
        <v>0</v>
      </c>
      <c r="AG293" s="53">
        <v>6</v>
      </c>
      <c r="AH293" s="54">
        <v>0.16116035455277999</v>
      </c>
      <c r="AI293" s="54">
        <v>0</v>
      </c>
      <c r="AJ293" s="53">
        <v>9</v>
      </c>
      <c r="AK293" s="54">
        <v>0.23634453781512599</v>
      </c>
      <c r="AL293" s="54">
        <v>12.5</v>
      </c>
    </row>
    <row r="294" spans="1:38" x14ac:dyDescent="0.3">
      <c r="A294" s="42"/>
      <c r="B294" s="47" t="s">
        <v>4</v>
      </c>
      <c r="C294" s="44">
        <v>17</v>
      </c>
      <c r="D294" s="45">
        <v>3.3668699992077999E-2</v>
      </c>
      <c r="E294" s="45"/>
      <c r="F294" s="44">
        <v>4</v>
      </c>
      <c r="G294" s="45">
        <v>2.0334502567230898E-2</v>
      </c>
      <c r="H294" s="45"/>
      <c r="I294" s="44">
        <v>2</v>
      </c>
      <c r="J294" s="45">
        <v>4.2808219178082203E-2</v>
      </c>
      <c r="K294" s="45"/>
      <c r="L294" s="44">
        <v>2</v>
      </c>
      <c r="M294" s="45">
        <v>1.5184875863639801E-2</v>
      </c>
      <c r="N294" s="45"/>
      <c r="O294" s="44">
        <v>0</v>
      </c>
      <c r="P294" s="45">
        <v>0</v>
      </c>
      <c r="Q294" s="45"/>
      <c r="R294" s="44">
        <v>0</v>
      </c>
      <c r="S294" s="45">
        <v>0</v>
      </c>
      <c r="T294" s="45"/>
      <c r="U294" s="44">
        <v>5</v>
      </c>
      <c r="V294" s="45">
        <v>0.33852403520649998</v>
      </c>
      <c r="W294" s="45"/>
      <c r="X294" s="44">
        <v>1</v>
      </c>
      <c r="Y294" s="45">
        <v>7.7220077220077205E-2</v>
      </c>
      <c r="Z294" s="45"/>
      <c r="AA294" s="53">
        <v>2</v>
      </c>
      <c r="AB294" s="54">
        <v>0.17985611510791399</v>
      </c>
      <c r="AC294" s="54"/>
      <c r="AD294" s="53">
        <v>0</v>
      </c>
      <c r="AE294" s="54">
        <v>0</v>
      </c>
      <c r="AF294" s="54"/>
      <c r="AG294" s="53">
        <v>0</v>
      </c>
      <c r="AH294" s="54">
        <v>0</v>
      </c>
      <c r="AI294" s="54"/>
      <c r="AJ294" s="53">
        <v>1</v>
      </c>
      <c r="AK294" s="54">
        <v>5.1046452271567101E-2</v>
      </c>
      <c r="AL294" s="54"/>
    </row>
    <row r="295" spans="1:38" x14ac:dyDescent="0.3">
      <c r="A295" s="43"/>
      <c r="B295" s="47" t="s">
        <v>5</v>
      </c>
      <c r="C295" s="44">
        <v>81</v>
      </c>
      <c r="D295" s="45">
        <v>0.15883910187273301</v>
      </c>
      <c r="E295" s="45"/>
      <c r="F295" s="44">
        <v>16</v>
      </c>
      <c r="G295" s="45">
        <v>7.9912096693636997E-2</v>
      </c>
      <c r="H295" s="45"/>
      <c r="I295" s="44">
        <v>12</v>
      </c>
      <c r="J295" s="45">
        <v>0.25094102885821801</v>
      </c>
      <c r="K295" s="45"/>
      <c r="L295" s="44">
        <v>8</v>
      </c>
      <c r="M295" s="45">
        <v>6.0633621343034703E-2</v>
      </c>
      <c r="N295" s="45"/>
      <c r="O295" s="44">
        <v>7</v>
      </c>
      <c r="P295" s="45">
        <v>0.39040713887339701</v>
      </c>
      <c r="Q295" s="45"/>
      <c r="R295" s="44">
        <v>3</v>
      </c>
      <c r="S295" s="45">
        <v>0.17482517482517501</v>
      </c>
      <c r="T295" s="45"/>
      <c r="U295" s="44">
        <v>5</v>
      </c>
      <c r="V295" s="45">
        <v>0.31191515907673101</v>
      </c>
      <c r="W295" s="45"/>
      <c r="X295" s="44">
        <v>6</v>
      </c>
      <c r="Y295" s="45">
        <v>0.47885075818036699</v>
      </c>
      <c r="Z295" s="45"/>
      <c r="AA295" s="53">
        <v>5</v>
      </c>
      <c r="AB295" s="54">
        <v>0.44169611307420498</v>
      </c>
      <c r="AC295" s="54"/>
      <c r="AD295" s="53">
        <v>5</v>
      </c>
      <c r="AE295" s="54">
        <v>0.28074115665356503</v>
      </c>
      <c r="AF295" s="54"/>
      <c r="AG295" s="53">
        <v>6</v>
      </c>
      <c r="AH295" s="54">
        <v>0.32085561497326198</v>
      </c>
      <c r="AI295" s="54"/>
      <c r="AJ295" s="53">
        <v>8</v>
      </c>
      <c r="AK295" s="54">
        <v>0.43266630611141199</v>
      </c>
      <c r="AL295" s="54"/>
    </row>
    <row r="296" spans="1:38" x14ac:dyDescent="0.3">
      <c r="A296" s="41" t="s">
        <v>203</v>
      </c>
      <c r="B296" s="47" t="s">
        <v>3</v>
      </c>
      <c r="C296" s="44">
        <v>47</v>
      </c>
      <c r="D296" s="45">
        <v>4.6311350222195902E-2</v>
      </c>
      <c r="E296" s="45">
        <v>20.5128205128205</v>
      </c>
      <c r="F296" s="44">
        <v>13</v>
      </c>
      <c r="G296" s="45">
        <v>3.2751366739727401E-2</v>
      </c>
      <c r="H296" s="45">
        <v>18.181818181818201</v>
      </c>
      <c r="I296" s="44">
        <v>6</v>
      </c>
      <c r="J296" s="45">
        <v>6.3465199915379703E-2</v>
      </c>
      <c r="K296" s="45">
        <v>100</v>
      </c>
      <c r="L296" s="44">
        <v>5</v>
      </c>
      <c r="M296" s="45">
        <v>1.8964536317087E-2</v>
      </c>
      <c r="N296" s="45">
        <v>0</v>
      </c>
      <c r="O296" s="44">
        <v>6</v>
      </c>
      <c r="P296" s="45">
        <v>0.164835164835165</v>
      </c>
      <c r="Q296" s="45">
        <v>0</v>
      </c>
      <c r="R296" s="44">
        <v>0</v>
      </c>
      <c r="S296" s="45">
        <v>0</v>
      </c>
      <c r="T296" s="45">
        <v>0</v>
      </c>
      <c r="U296" s="44">
        <v>4</v>
      </c>
      <c r="V296" s="45">
        <v>0.12987012987013</v>
      </c>
      <c r="W296" s="45">
        <v>0</v>
      </c>
      <c r="X296" s="44">
        <v>3</v>
      </c>
      <c r="Y296" s="45">
        <v>0.117739403453689</v>
      </c>
      <c r="Z296" s="45">
        <v>0</v>
      </c>
      <c r="AA296" s="53">
        <v>2</v>
      </c>
      <c r="AB296" s="54">
        <v>8.9126559714794995E-2</v>
      </c>
      <c r="AC296" s="54">
        <v>0</v>
      </c>
      <c r="AD296" s="53">
        <v>2</v>
      </c>
      <c r="AE296" s="54">
        <v>5.8055152394775003E-2</v>
      </c>
      <c r="AF296" s="54">
        <v>100</v>
      </c>
      <c r="AG296" s="53">
        <v>3</v>
      </c>
      <c r="AH296" s="54">
        <v>8.0580177276389997E-2</v>
      </c>
      <c r="AI296" s="54">
        <v>50</v>
      </c>
      <c r="AJ296" s="53">
        <v>3</v>
      </c>
      <c r="AK296" s="54">
        <v>7.8781512605042001E-2</v>
      </c>
      <c r="AL296" s="54">
        <v>50</v>
      </c>
    </row>
    <row r="297" spans="1:38" x14ac:dyDescent="0.3">
      <c r="A297" s="42"/>
      <c r="B297" s="47" t="s">
        <v>4</v>
      </c>
      <c r="C297" s="44">
        <v>8</v>
      </c>
      <c r="D297" s="45">
        <v>1.5844094113918999E-2</v>
      </c>
      <c r="E297" s="45"/>
      <c r="F297" s="44">
        <v>2</v>
      </c>
      <c r="G297" s="45">
        <v>1.01672512836155E-2</v>
      </c>
      <c r="H297" s="45"/>
      <c r="I297" s="44">
        <v>3</v>
      </c>
      <c r="J297" s="45">
        <v>6.4212328767123295E-2</v>
      </c>
      <c r="K297" s="45"/>
      <c r="L297" s="44">
        <v>0</v>
      </c>
      <c r="M297" s="45">
        <v>0</v>
      </c>
      <c r="N297" s="45"/>
      <c r="O297" s="44">
        <v>0</v>
      </c>
      <c r="P297" s="45">
        <v>0</v>
      </c>
      <c r="Q297" s="45"/>
      <c r="R297" s="44">
        <v>0</v>
      </c>
      <c r="S297" s="45">
        <v>0</v>
      </c>
      <c r="T297" s="45"/>
      <c r="U297" s="44">
        <v>0</v>
      </c>
      <c r="V297" s="45">
        <v>0</v>
      </c>
      <c r="W297" s="45"/>
      <c r="X297" s="44">
        <v>0</v>
      </c>
      <c r="Y297" s="45">
        <v>0</v>
      </c>
      <c r="Z297" s="45"/>
      <c r="AA297" s="53">
        <v>0</v>
      </c>
      <c r="AB297" s="54">
        <v>0</v>
      </c>
      <c r="AC297" s="54"/>
      <c r="AD297" s="53">
        <v>1</v>
      </c>
      <c r="AE297" s="54">
        <v>6.0096153846153799E-2</v>
      </c>
      <c r="AF297" s="54"/>
      <c r="AG297" s="53">
        <v>1</v>
      </c>
      <c r="AH297" s="54">
        <v>5.3966540744738299E-2</v>
      </c>
      <c r="AI297" s="54"/>
      <c r="AJ297" s="53">
        <v>1</v>
      </c>
      <c r="AK297" s="54">
        <v>5.1046452271567101E-2</v>
      </c>
      <c r="AL297" s="54"/>
    </row>
    <row r="298" spans="1:38" x14ac:dyDescent="0.3">
      <c r="A298" s="43"/>
      <c r="B298" s="47" t="s">
        <v>5</v>
      </c>
      <c r="C298" s="44">
        <v>39</v>
      </c>
      <c r="D298" s="45">
        <v>7.6478086086871302E-2</v>
      </c>
      <c r="E298" s="45"/>
      <c r="F298" s="44">
        <v>11</v>
      </c>
      <c r="G298" s="45">
        <v>5.4939566476875402E-2</v>
      </c>
      <c r="H298" s="45"/>
      <c r="I298" s="44">
        <v>3</v>
      </c>
      <c r="J298" s="45">
        <v>6.2735257214554599E-2</v>
      </c>
      <c r="K298" s="45"/>
      <c r="L298" s="44">
        <v>5</v>
      </c>
      <c r="M298" s="45">
        <v>3.7896013339396697E-2</v>
      </c>
      <c r="N298" s="45"/>
      <c r="O298" s="44">
        <v>6</v>
      </c>
      <c r="P298" s="45">
        <v>0.334634690462911</v>
      </c>
      <c r="Q298" s="45"/>
      <c r="R298" s="44">
        <v>0</v>
      </c>
      <c r="S298" s="45">
        <v>0</v>
      </c>
      <c r="T298" s="45"/>
      <c r="U298" s="44">
        <v>4</v>
      </c>
      <c r="V298" s="45">
        <v>0.24953212726138499</v>
      </c>
      <c r="W298" s="45"/>
      <c r="X298" s="44">
        <v>3</v>
      </c>
      <c r="Y298" s="45">
        <v>0.23942537909018399</v>
      </c>
      <c r="Z298" s="45"/>
      <c r="AA298" s="53">
        <v>2</v>
      </c>
      <c r="AB298" s="54">
        <v>0.17667844522968201</v>
      </c>
      <c r="AC298" s="54"/>
      <c r="AD298" s="53">
        <v>1</v>
      </c>
      <c r="AE298" s="54">
        <v>5.6148231330713103E-2</v>
      </c>
      <c r="AF298" s="54"/>
      <c r="AG298" s="53">
        <v>2</v>
      </c>
      <c r="AH298" s="54">
        <v>0.10695187165775399</v>
      </c>
      <c r="AI298" s="54"/>
      <c r="AJ298" s="53">
        <v>2</v>
      </c>
      <c r="AK298" s="54">
        <v>0.108166576527853</v>
      </c>
      <c r="AL298" s="54"/>
    </row>
    <row r="299" spans="1:38" x14ac:dyDescent="0.3">
      <c r="A299" s="41" t="s">
        <v>204</v>
      </c>
      <c r="B299" s="47" t="s">
        <v>3</v>
      </c>
      <c r="C299" s="44">
        <v>31</v>
      </c>
      <c r="D299" s="45">
        <v>3.0545784189108E-2</v>
      </c>
      <c r="E299" s="45">
        <v>19.230769230769202</v>
      </c>
      <c r="F299" s="44">
        <v>12</v>
      </c>
      <c r="G299" s="45">
        <v>3.0232030836671499E-2</v>
      </c>
      <c r="H299" s="45">
        <v>20</v>
      </c>
      <c r="I299" s="44">
        <v>4</v>
      </c>
      <c r="J299" s="45">
        <v>4.2310133276919799E-2</v>
      </c>
      <c r="K299" s="45">
        <v>0</v>
      </c>
      <c r="L299" s="44">
        <v>3</v>
      </c>
      <c r="M299" s="45">
        <v>1.13787217902522E-2</v>
      </c>
      <c r="N299" s="45">
        <v>0</v>
      </c>
      <c r="O299" s="44">
        <v>1</v>
      </c>
      <c r="P299" s="45">
        <v>2.74725274725275E-2</v>
      </c>
      <c r="Q299" s="45">
        <v>0</v>
      </c>
      <c r="R299" s="44">
        <v>1</v>
      </c>
      <c r="S299" s="45">
        <v>2.86779466590192E-2</v>
      </c>
      <c r="T299" s="45">
        <v>0</v>
      </c>
      <c r="U299" s="44">
        <v>2</v>
      </c>
      <c r="V299" s="45">
        <v>6.4935064935064901E-2</v>
      </c>
      <c r="W299" s="45">
        <v>0</v>
      </c>
      <c r="X299" s="44">
        <v>1</v>
      </c>
      <c r="Y299" s="45">
        <v>3.9246467817896397E-2</v>
      </c>
      <c r="Z299" s="45">
        <v>0</v>
      </c>
      <c r="AA299" s="53">
        <v>1</v>
      </c>
      <c r="AB299" s="54">
        <v>4.4563279857397498E-2</v>
      </c>
      <c r="AC299" s="54">
        <v>0</v>
      </c>
      <c r="AD299" s="53">
        <v>2</v>
      </c>
      <c r="AE299" s="54">
        <v>5.8055152394775003E-2</v>
      </c>
      <c r="AF299" s="54">
        <v>0</v>
      </c>
      <c r="AG299" s="53">
        <v>3</v>
      </c>
      <c r="AH299" s="54">
        <v>8.0580177276389997E-2</v>
      </c>
      <c r="AI299" s="54">
        <v>0</v>
      </c>
      <c r="AJ299" s="53">
        <v>1</v>
      </c>
      <c r="AK299" s="54">
        <v>2.62605042016807E-2</v>
      </c>
      <c r="AL299" s="54">
        <v>0</v>
      </c>
    </row>
    <row r="300" spans="1:38" x14ac:dyDescent="0.3">
      <c r="A300" s="42"/>
      <c r="B300" s="47" t="s">
        <v>4</v>
      </c>
      <c r="C300" s="44">
        <v>5</v>
      </c>
      <c r="D300" s="45">
        <v>9.9025588211994007E-3</v>
      </c>
      <c r="E300" s="45"/>
      <c r="F300" s="44">
        <v>2</v>
      </c>
      <c r="G300" s="45">
        <v>1.01672512836155E-2</v>
      </c>
      <c r="H300" s="45"/>
      <c r="I300" s="44">
        <v>0</v>
      </c>
      <c r="J300" s="45">
        <v>0</v>
      </c>
      <c r="K300" s="45"/>
      <c r="L300" s="44">
        <v>0</v>
      </c>
      <c r="M300" s="45">
        <v>0</v>
      </c>
      <c r="N300" s="45"/>
      <c r="O300" s="44">
        <v>0</v>
      </c>
      <c r="P300" s="45">
        <v>0</v>
      </c>
      <c r="Q300" s="45"/>
      <c r="R300" s="44">
        <v>0</v>
      </c>
      <c r="S300" s="45">
        <v>0</v>
      </c>
      <c r="T300" s="45"/>
      <c r="U300" s="44">
        <v>0</v>
      </c>
      <c r="V300" s="45">
        <v>0</v>
      </c>
      <c r="W300" s="45"/>
      <c r="X300" s="44">
        <v>0</v>
      </c>
      <c r="Y300" s="45">
        <v>0</v>
      </c>
      <c r="Z300" s="45"/>
      <c r="AA300" s="53">
        <v>0</v>
      </c>
      <c r="AB300" s="54">
        <v>0</v>
      </c>
      <c r="AC300" s="54"/>
      <c r="AD300" s="53">
        <v>2</v>
      </c>
      <c r="AE300" s="54">
        <v>0.120192307692308</v>
      </c>
      <c r="AF300" s="54"/>
      <c r="AG300" s="53">
        <v>0</v>
      </c>
      <c r="AH300" s="54">
        <v>0</v>
      </c>
      <c r="AI300" s="54"/>
      <c r="AJ300" s="53">
        <v>1</v>
      </c>
      <c r="AK300" s="54">
        <v>5.1046452271567101E-2</v>
      </c>
      <c r="AL300" s="54"/>
    </row>
    <row r="301" spans="1:38" x14ac:dyDescent="0.3">
      <c r="A301" s="43"/>
      <c r="B301" s="47" t="s">
        <v>5</v>
      </c>
      <c r="C301" s="44">
        <v>26</v>
      </c>
      <c r="D301" s="45">
        <v>5.0985390724580797E-2</v>
      </c>
      <c r="E301" s="45"/>
      <c r="F301" s="44">
        <v>10</v>
      </c>
      <c r="G301" s="45">
        <v>4.9945060433523099E-2</v>
      </c>
      <c r="H301" s="45"/>
      <c r="I301" s="44">
        <v>4</v>
      </c>
      <c r="J301" s="45">
        <v>8.3647009619406104E-2</v>
      </c>
      <c r="K301" s="45"/>
      <c r="L301" s="44">
        <v>3</v>
      </c>
      <c r="M301" s="45">
        <v>2.2737608003637999E-2</v>
      </c>
      <c r="N301" s="45"/>
      <c r="O301" s="44">
        <v>1</v>
      </c>
      <c r="P301" s="45">
        <v>5.5772448410485197E-2</v>
      </c>
      <c r="Q301" s="45"/>
      <c r="R301" s="44">
        <v>1</v>
      </c>
      <c r="S301" s="45">
        <v>5.82750582750583E-2</v>
      </c>
      <c r="T301" s="45"/>
      <c r="U301" s="44">
        <v>2</v>
      </c>
      <c r="V301" s="45">
        <v>0.124766063630692</v>
      </c>
      <c r="W301" s="45"/>
      <c r="X301" s="44">
        <v>1</v>
      </c>
      <c r="Y301" s="45">
        <v>7.9808459696727896E-2</v>
      </c>
      <c r="Z301" s="45"/>
      <c r="AA301" s="53">
        <v>1</v>
      </c>
      <c r="AB301" s="54">
        <v>8.8339222614841006E-2</v>
      </c>
      <c r="AC301" s="54"/>
      <c r="AD301" s="53">
        <v>0</v>
      </c>
      <c r="AE301" s="54">
        <v>0</v>
      </c>
      <c r="AF301" s="54"/>
      <c r="AG301" s="53">
        <v>3</v>
      </c>
      <c r="AH301" s="54">
        <v>0.16042780748663099</v>
      </c>
      <c r="AI301" s="54"/>
      <c r="AJ301" s="53">
        <v>0</v>
      </c>
      <c r="AK301" s="54">
        <v>0</v>
      </c>
      <c r="AL301" s="54"/>
    </row>
    <row r="302" spans="1:38" x14ac:dyDescent="0.3">
      <c r="A302" s="41" t="s">
        <v>205</v>
      </c>
      <c r="B302" s="47" t="s">
        <v>3</v>
      </c>
      <c r="C302" s="44">
        <v>18</v>
      </c>
      <c r="D302" s="45">
        <v>1.7736261787224001E-2</v>
      </c>
      <c r="E302" s="45">
        <v>50</v>
      </c>
      <c r="F302" s="44">
        <v>6</v>
      </c>
      <c r="G302" s="45">
        <v>1.5116015418335699E-2</v>
      </c>
      <c r="H302" s="45">
        <v>50</v>
      </c>
      <c r="I302" s="44">
        <v>3</v>
      </c>
      <c r="J302" s="45">
        <v>3.17325999576899E-2</v>
      </c>
      <c r="K302" s="45">
        <v>200</v>
      </c>
      <c r="L302" s="44">
        <v>2</v>
      </c>
      <c r="M302" s="45">
        <v>7.5858145268348203E-3</v>
      </c>
      <c r="N302" s="45">
        <v>0</v>
      </c>
      <c r="O302" s="44">
        <v>1</v>
      </c>
      <c r="P302" s="45">
        <v>2.74725274725275E-2</v>
      </c>
      <c r="Q302" s="45">
        <v>0</v>
      </c>
      <c r="R302" s="44">
        <v>0</v>
      </c>
      <c r="S302" s="45">
        <v>0</v>
      </c>
      <c r="T302" s="45">
        <v>0</v>
      </c>
      <c r="U302" s="44">
        <v>0</v>
      </c>
      <c r="V302" s="45">
        <v>0</v>
      </c>
      <c r="W302" s="45">
        <v>0</v>
      </c>
      <c r="X302" s="44">
        <v>0</v>
      </c>
      <c r="Y302" s="45">
        <v>0</v>
      </c>
      <c r="Z302" s="45">
        <v>0</v>
      </c>
      <c r="AA302" s="53">
        <v>2</v>
      </c>
      <c r="AB302" s="54">
        <v>8.9126559714794995E-2</v>
      </c>
      <c r="AC302" s="54">
        <v>0</v>
      </c>
      <c r="AD302" s="53">
        <v>1</v>
      </c>
      <c r="AE302" s="54">
        <v>2.9027576197387502E-2</v>
      </c>
      <c r="AF302" s="54">
        <v>0</v>
      </c>
      <c r="AG302" s="53">
        <v>1</v>
      </c>
      <c r="AH302" s="54">
        <v>2.686005909213E-2</v>
      </c>
      <c r="AI302" s="54">
        <v>0</v>
      </c>
      <c r="AJ302" s="53">
        <v>2</v>
      </c>
      <c r="AK302" s="54">
        <v>5.2521008403361297E-2</v>
      </c>
      <c r="AL302" s="54">
        <v>0</v>
      </c>
    </row>
    <row r="303" spans="1:38" x14ac:dyDescent="0.3">
      <c r="A303" s="42"/>
      <c r="B303" s="47" t="s">
        <v>4</v>
      </c>
      <c r="C303" s="44">
        <v>6</v>
      </c>
      <c r="D303" s="45">
        <v>1.18830705854393E-2</v>
      </c>
      <c r="E303" s="45"/>
      <c r="F303" s="44">
        <v>2</v>
      </c>
      <c r="G303" s="45">
        <v>1.01672512836155E-2</v>
      </c>
      <c r="H303" s="45"/>
      <c r="I303" s="44">
        <v>2</v>
      </c>
      <c r="J303" s="45">
        <v>4.2808219178082203E-2</v>
      </c>
      <c r="K303" s="45"/>
      <c r="L303" s="44">
        <v>0</v>
      </c>
      <c r="M303" s="45">
        <v>0</v>
      </c>
      <c r="N303" s="45"/>
      <c r="O303" s="44">
        <v>1</v>
      </c>
      <c r="P303" s="45">
        <v>5.4141851651326497E-2</v>
      </c>
      <c r="Q303" s="45"/>
      <c r="R303" s="44">
        <v>0</v>
      </c>
      <c r="S303" s="45">
        <v>0</v>
      </c>
      <c r="T303" s="45"/>
      <c r="U303" s="44">
        <v>0</v>
      </c>
      <c r="V303" s="45">
        <v>0</v>
      </c>
      <c r="W303" s="45"/>
      <c r="X303" s="44">
        <v>0</v>
      </c>
      <c r="Y303" s="45">
        <v>0</v>
      </c>
      <c r="Z303" s="45"/>
      <c r="AA303" s="53">
        <v>0</v>
      </c>
      <c r="AB303" s="54">
        <v>0</v>
      </c>
      <c r="AC303" s="54"/>
      <c r="AD303" s="53">
        <v>0</v>
      </c>
      <c r="AE303" s="54">
        <v>0</v>
      </c>
      <c r="AF303" s="54"/>
      <c r="AG303" s="53">
        <v>1</v>
      </c>
      <c r="AH303" s="54">
        <v>5.3966540744738299E-2</v>
      </c>
      <c r="AI303" s="54"/>
      <c r="AJ303" s="53">
        <v>0</v>
      </c>
      <c r="AK303" s="54">
        <v>0</v>
      </c>
      <c r="AL303" s="54"/>
    </row>
    <row r="304" spans="1:38" x14ac:dyDescent="0.3">
      <c r="A304" s="43"/>
      <c r="B304" s="47" t="s">
        <v>5</v>
      </c>
      <c r="C304" s="44">
        <v>12</v>
      </c>
      <c r="D304" s="45">
        <v>2.3531718795960398E-2</v>
      </c>
      <c r="E304" s="45"/>
      <c r="F304" s="44">
        <v>4</v>
      </c>
      <c r="G304" s="45">
        <v>1.9978024173409201E-2</v>
      </c>
      <c r="H304" s="45"/>
      <c r="I304" s="44">
        <v>1</v>
      </c>
      <c r="J304" s="45">
        <v>2.0911752404851498E-2</v>
      </c>
      <c r="K304" s="45"/>
      <c r="L304" s="44">
        <v>2</v>
      </c>
      <c r="M304" s="45">
        <v>1.51584053357587E-2</v>
      </c>
      <c r="N304" s="45"/>
      <c r="O304" s="44">
        <v>0</v>
      </c>
      <c r="P304" s="45">
        <v>0</v>
      </c>
      <c r="Q304" s="45"/>
      <c r="R304" s="44">
        <v>0</v>
      </c>
      <c r="S304" s="45">
        <v>0</v>
      </c>
      <c r="T304" s="45"/>
      <c r="U304" s="44">
        <v>0</v>
      </c>
      <c r="V304" s="45">
        <v>0</v>
      </c>
      <c r="W304" s="45"/>
      <c r="X304" s="44">
        <v>0</v>
      </c>
      <c r="Y304" s="45">
        <v>0</v>
      </c>
      <c r="Z304" s="45"/>
      <c r="AA304" s="53">
        <v>2</v>
      </c>
      <c r="AB304" s="54">
        <v>0.17667844522968201</v>
      </c>
      <c r="AC304" s="54"/>
      <c r="AD304" s="53">
        <v>1</v>
      </c>
      <c r="AE304" s="54">
        <v>5.6148231330713103E-2</v>
      </c>
      <c r="AF304" s="54"/>
      <c r="AG304" s="53">
        <v>0</v>
      </c>
      <c r="AH304" s="54">
        <v>0</v>
      </c>
      <c r="AI304" s="54"/>
      <c r="AJ304" s="53">
        <v>2</v>
      </c>
      <c r="AK304" s="54">
        <v>0.108166576527853</v>
      </c>
      <c r="AL304" s="54"/>
    </row>
    <row r="305" spans="1:38" x14ac:dyDescent="0.3">
      <c r="A305" s="41" t="s">
        <v>206</v>
      </c>
      <c r="B305" s="47" t="s">
        <v>3</v>
      </c>
      <c r="C305" s="44">
        <v>15</v>
      </c>
      <c r="D305" s="45">
        <v>1.478021815602E-2</v>
      </c>
      <c r="E305" s="45">
        <v>36.363636363636402</v>
      </c>
      <c r="F305" s="44">
        <v>2</v>
      </c>
      <c r="G305" s="45">
        <v>5.0386718061119096E-3</v>
      </c>
      <c r="H305" s="45">
        <v>0</v>
      </c>
      <c r="I305" s="44">
        <v>5</v>
      </c>
      <c r="J305" s="45">
        <v>5.2887666596149803E-2</v>
      </c>
      <c r="K305" s="45">
        <v>25</v>
      </c>
      <c r="L305" s="44">
        <v>2</v>
      </c>
      <c r="M305" s="45">
        <v>7.5858145268348203E-3</v>
      </c>
      <c r="N305" s="45">
        <v>0</v>
      </c>
      <c r="O305" s="44">
        <v>0</v>
      </c>
      <c r="P305" s="45">
        <v>0</v>
      </c>
      <c r="Q305" s="45">
        <v>0</v>
      </c>
      <c r="R305" s="44">
        <v>1</v>
      </c>
      <c r="S305" s="45">
        <v>2.86779466590192E-2</v>
      </c>
      <c r="T305" s="45">
        <v>0</v>
      </c>
      <c r="U305" s="44">
        <v>0</v>
      </c>
      <c r="V305" s="45">
        <v>0</v>
      </c>
      <c r="W305" s="45">
        <v>0</v>
      </c>
      <c r="X305" s="44">
        <v>0</v>
      </c>
      <c r="Y305" s="45">
        <v>0</v>
      </c>
      <c r="Z305" s="45">
        <v>0</v>
      </c>
      <c r="AA305" s="53">
        <v>0</v>
      </c>
      <c r="AB305" s="54">
        <v>0</v>
      </c>
      <c r="AC305" s="54">
        <v>0</v>
      </c>
      <c r="AD305" s="53">
        <v>2</v>
      </c>
      <c r="AE305" s="54">
        <v>5.8055152394775003E-2</v>
      </c>
      <c r="AF305" s="54">
        <v>100</v>
      </c>
      <c r="AG305" s="53">
        <v>3</v>
      </c>
      <c r="AH305" s="54">
        <v>8.0580177276389997E-2</v>
      </c>
      <c r="AI305" s="54">
        <v>0</v>
      </c>
      <c r="AJ305" s="53">
        <v>0</v>
      </c>
      <c r="AK305" s="54">
        <v>0</v>
      </c>
      <c r="AL305" s="54">
        <v>0</v>
      </c>
    </row>
    <row r="306" spans="1:38" x14ac:dyDescent="0.3">
      <c r="A306" s="42"/>
      <c r="B306" s="47" t="s">
        <v>4</v>
      </c>
      <c r="C306" s="44">
        <v>4</v>
      </c>
      <c r="D306" s="45">
        <v>7.9220470569595202E-3</v>
      </c>
      <c r="E306" s="45"/>
      <c r="F306" s="44">
        <v>2</v>
      </c>
      <c r="G306" s="45">
        <v>1.01672512836155E-2</v>
      </c>
      <c r="H306" s="45"/>
      <c r="I306" s="44">
        <v>1</v>
      </c>
      <c r="J306" s="45">
        <v>2.1404109589041102E-2</v>
      </c>
      <c r="K306" s="45"/>
      <c r="L306" s="44">
        <v>0</v>
      </c>
      <c r="M306" s="45">
        <v>0</v>
      </c>
      <c r="N306" s="45"/>
      <c r="O306" s="44">
        <v>0</v>
      </c>
      <c r="P306" s="45">
        <v>0</v>
      </c>
      <c r="Q306" s="45"/>
      <c r="R306" s="44">
        <v>0</v>
      </c>
      <c r="S306" s="45">
        <v>0</v>
      </c>
      <c r="T306" s="45"/>
      <c r="U306" s="44">
        <v>0</v>
      </c>
      <c r="V306" s="45">
        <v>0</v>
      </c>
      <c r="W306" s="45"/>
      <c r="X306" s="44">
        <v>0</v>
      </c>
      <c r="Y306" s="45">
        <v>0</v>
      </c>
      <c r="Z306" s="45"/>
      <c r="AA306" s="53">
        <v>0</v>
      </c>
      <c r="AB306" s="54">
        <v>0</v>
      </c>
      <c r="AC306" s="54"/>
      <c r="AD306" s="53">
        <v>1</v>
      </c>
      <c r="AE306" s="54">
        <v>6.0096153846153799E-2</v>
      </c>
      <c r="AF306" s="54"/>
      <c r="AG306" s="53">
        <v>0</v>
      </c>
      <c r="AH306" s="54">
        <v>0</v>
      </c>
      <c r="AI306" s="54"/>
      <c r="AJ306" s="53">
        <v>0</v>
      </c>
      <c r="AK306" s="54">
        <v>0</v>
      </c>
      <c r="AL306" s="54"/>
    </row>
    <row r="307" spans="1:38" x14ac:dyDescent="0.3">
      <c r="A307" s="43"/>
      <c r="B307" s="47" t="s">
        <v>5</v>
      </c>
      <c r="C307" s="44">
        <v>11</v>
      </c>
      <c r="D307" s="45">
        <v>2.1570742229630398E-2</v>
      </c>
      <c r="E307" s="45"/>
      <c r="F307" s="44">
        <v>0</v>
      </c>
      <c r="G307" s="45">
        <v>0</v>
      </c>
      <c r="H307" s="45"/>
      <c r="I307" s="44">
        <v>4</v>
      </c>
      <c r="J307" s="45">
        <v>8.3647009619406104E-2</v>
      </c>
      <c r="K307" s="45"/>
      <c r="L307" s="44">
        <v>2</v>
      </c>
      <c r="M307" s="45">
        <v>1.51584053357587E-2</v>
      </c>
      <c r="N307" s="45"/>
      <c r="O307" s="44">
        <v>0</v>
      </c>
      <c r="P307" s="45">
        <v>0</v>
      </c>
      <c r="Q307" s="45"/>
      <c r="R307" s="44">
        <v>1</v>
      </c>
      <c r="S307" s="45">
        <v>5.82750582750583E-2</v>
      </c>
      <c r="T307" s="45"/>
      <c r="U307" s="44">
        <v>0</v>
      </c>
      <c r="V307" s="45">
        <v>0</v>
      </c>
      <c r="W307" s="45"/>
      <c r="X307" s="44">
        <v>0</v>
      </c>
      <c r="Y307" s="45">
        <v>0</v>
      </c>
      <c r="Z307" s="45"/>
      <c r="AA307" s="53">
        <v>0</v>
      </c>
      <c r="AB307" s="54">
        <v>0</v>
      </c>
      <c r="AC307" s="54"/>
      <c r="AD307" s="53">
        <v>1</v>
      </c>
      <c r="AE307" s="54">
        <v>5.6148231330713103E-2</v>
      </c>
      <c r="AF307" s="54"/>
      <c r="AG307" s="53">
        <v>3</v>
      </c>
      <c r="AH307" s="54">
        <v>0.16042780748663099</v>
      </c>
      <c r="AI307" s="54"/>
      <c r="AJ307" s="53">
        <v>0</v>
      </c>
      <c r="AK307" s="54">
        <v>0</v>
      </c>
      <c r="AL307" s="54"/>
    </row>
    <row r="308" spans="1:38" x14ac:dyDescent="0.3">
      <c r="A308" s="41" t="s">
        <v>207</v>
      </c>
      <c r="B308" s="47" t="s">
        <v>3</v>
      </c>
      <c r="C308" s="44">
        <v>10</v>
      </c>
      <c r="D308" s="45">
        <v>9.8534787706799892E-3</v>
      </c>
      <c r="E308" s="45">
        <v>25</v>
      </c>
      <c r="F308" s="44">
        <v>4</v>
      </c>
      <c r="G308" s="45">
        <v>1.00773436122238E-2</v>
      </c>
      <c r="H308" s="45">
        <v>33.3333333333333</v>
      </c>
      <c r="I308" s="44">
        <v>3</v>
      </c>
      <c r="J308" s="45">
        <v>3.17325999576899E-2</v>
      </c>
      <c r="K308" s="45">
        <v>50</v>
      </c>
      <c r="L308" s="44">
        <v>0</v>
      </c>
      <c r="M308" s="45">
        <v>0</v>
      </c>
      <c r="N308" s="45">
        <v>0</v>
      </c>
      <c r="O308" s="44">
        <v>1</v>
      </c>
      <c r="P308" s="45">
        <v>2.74725274725275E-2</v>
      </c>
      <c r="Q308" s="45">
        <v>0</v>
      </c>
      <c r="R308" s="44">
        <v>0</v>
      </c>
      <c r="S308" s="45">
        <v>0</v>
      </c>
      <c r="T308" s="45">
        <v>0</v>
      </c>
      <c r="U308" s="44">
        <v>0</v>
      </c>
      <c r="V308" s="45">
        <v>0</v>
      </c>
      <c r="W308" s="45">
        <v>0</v>
      </c>
      <c r="X308" s="44">
        <v>1</v>
      </c>
      <c r="Y308" s="45">
        <v>3.9246467817896397E-2</v>
      </c>
      <c r="Z308" s="45">
        <v>0</v>
      </c>
      <c r="AA308" s="53">
        <v>0</v>
      </c>
      <c r="AB308" s="54">
        <v>0</v>
      </c>
      <c r="AC308" s="54">
        <v>0</v>
      </c>
      <c r="AD308" s="53">
        <v>1</v>
      </c>
      <c r="AE308" s="54">
        <v>2.9027576197387502E-2</v>
      </c>
      <c r="AF308" s="54">
        <v>0</v>
      </c>
      <c r="AG308" s="53">
        <v>0</v>
      </c>
      <c r="AH308" s="54">
        <v>0</v>
      </c>
      <c r="AI308" s="54">
        <v>0</v>
      </c>
      <c r="AJ308" s="53">
        <v>0</v>
      </c>
      <c r="AK308" s="54">
        <v>0</v>
      </c>
      <c r="AL308" s="54">
        <v>0</v>
      </c>
    </row>
    <row r="309" spans="1:38" x14ac:dyDescent="0.3">
      <c r="A309" s="42"/>
      <c r="B309" s="47" t="s">
        <v>4</v>
      </c>
      <c r="C309" s="44">
        <v>2</v>
      </c>
      <c r="D309" s="45">
        <v>3.9610235284797601E-3</v>
      </c>
      <c r="E309" s="45"/>
      <c r="F309" s="44">
        <v>1</v>
      </c>
      <c r="G309" s="45">
        <v>5.0836256418077402E-3</v>
      </c>
      <c r="H309" s="45"/>
      <c r="I309" s="44">
        <v>1</v>
      </c>
      <c r="J309" s="45">
        <v>2.1404109589041102E-2</v>
      </c>
      <c r="K309" s="45"/>
      <c r="L309" s="44">
        <v>0</v>
      </c>
      <c r="M309" s="45">
        <v>0</v>
      </c>
      <c r="N309" s="45"/>
      <c r="O309" s="44">
        <v>0</v>
      </c>
      <c r="P309" s="45">
        <v>0</v>
      </c>
      <c r="Q309" s="45"/>
      <c r="R309" s="44">
        <v>0</v>
      </c>
      <c r="S309" s="45">
        <v>0</v>
      </c>
      <c r="T309" s="45"/>
      <c r="U309" s="44">
        <v>0</v>
      </c>
      <c r="V309" s="45">
        <v>0</v>
      </c>
      <c r="W309" s="45"/>
      <c r="X309" s="44">
        <v>0</v>
      </c>
      <c r="Y309" s="45">
        <v>0</v>
      </c>
      <c r="Z309" s="45"/>
      <c r="AA309" s="53">
        <v>0</v>
      </c>
      <c r="AB309" s="54">
        <v>0</v>
      </c>
      <c r="AC309" s="54"/>
      <c r="AD309" s="53">
        <v>0</v>
      </c>
      <c r="AE309" s="54">
        <v>0</v>
      </c>
      <c r="AF309" s="54"/>
      <c r="AG309" s="53">
        <v>0</v>
      </c>
      <c r="AH309" s="54">
        <v>0</v>
      </c>
      <c r="AI309" s="54"/>
      <c r="AJ309" s="53">
        <v>0</v>
      </c>
      <c r="AK309" s="54">
        <v>0</v>
      </c>
      <c r="AL309" s="54"/>
    </row>
    <row r="310" spans="1:38" x14ac:dyDescent="0.3">
      <c r="A310" s="43"/>
      <c r="B310" s="47" t="s">
        <v>5</v>
      </c>
      <c r="C310" s="44">
        <v>8</v>
      </c>
      <c r="D310" s="45">
        <v>1.5687812530640301E-2</v>
      </c>
      <c r="E310" s="45"/>
      <c r="F310" s="44">
        <v>3</v>
      </c>
      <c r="G310" s="45">
        <v>1.4983518130056901E-2</v>
      </c>
      <c r="H310" s="45"/>
      <c r="I310" s="44">
        <v>2</v>
      </c>
      <c r="J310" s="45">
        <v>4.1823504809703101E-2</v>
      </c>
      <c r="K310" s="45"/>
      <c r="L310" s="44">
        <v>0</v>
      </c>
      <c r="M310" s="45">
        <v>0</v>
      </c>
      <c r="N310" s="45"/>
      <c r="O310" s="44">
        <v>1</v>
      </c>
      <c r="P310" s="45">
        <v>5.5772448410485197E-2</v>
      </c>
      <c r="Q310" s="45"/>
      <c r="R310" s="44">
        <v>0</v>
      </c>
      <c r="S310" s="45">
        <v>0</v>
      </c>
      <c r="T310" s="45"/>
      <c r="U310" s="44">
        <v>0</v>
      </c>
      <c r="V310" s="45">
        <v>0</v>
      </c>
      <c r="W310" s="45"/>
      <c r="X310" s="44">
        <v>1</v>
      </c>
      <c r="Y310" s="45">
        <v>7.9808459696727896E-2</v>
      </c>
      <c r="Z310" s="45"/>
      <c r="AA310" s="53">
        <v>0</v>
      </c>
      <c r="AB310" s="54">
        <v>0</v>
      </c>
      <c r="AC310" s="54"/>
      <c r="AD310" s="53">
        <v>1</v>
      </c>
      <c r="AE310" s="54">
        <v>5.6148231330713103E-2</v>
      </c>
      <c r="AF310" s="54"/>
      <c r="AG310" s="53">
        <v>0</v>
      </c>
      <c r="AH310" s="54">
        <v>0</v>
      </c>
      <c r="AI310" s="54"/>
      <c r="AJ310" s="53">
        <v>0</v>
      </c>
      <c r="AK310" s="54">
        <v>0</v>
      </c>
      <c r="AL310" s="54"/>
    </row>
    <row r="311" spans="1:38" x14ac:dyDescent="0.3">
      <c r="A311" s="41" t="s">
        <v>208</v>
      </c>
      <c r="B311" s="47" t="s">
        <v>3</v>
      </c>
      <c r="C311" s="44">
        <v>5</v>
      </c>
      <c r="D311" s="45">
        <v>4.9267393853399902E-3</v>
      </c>
      <c r="E311" s="45">
        <v>25</v>
      </c>
      <c r="F311" s="44">
        <v>0</v>
      </c>
      <c r="G311" s="45">
        <v>0</v>
      </c>
      <c r="H311" s="45">
        <v>0</v>
      </c>
      <c r="I311" s="44">
        <v>1</v>
      </c>
      <c r="J311" s="45">
        <v>1.057753331923E-2</v>
      </c>
      <c r="K311" s="45">
        <v>0</v>
      </c>
      <c r="L311" s="44">
        <v>2</v>
      </c>
      <c r="M311" s="45">
        <v>7.5858145268348203E-3</v>
      </c>
      <c r="N311" s="45">
        <v>0</v>
      </c>
      <c r="O311" s="44">
        <v>1</v>
      </c>
      <c r="P311" s="45">
        <v>2.74725274725275E-2</v>
      </c>
      <c r="Q311" s="45">
        <v>0</v>
      </c>
      <c r="R311" s="44">
        <v>0</v>
      </c>
      <c r="S311" s="45">
        <v>0</v>
      </c>
      <c r="T311" s="45">
        <v>0</v>
      </c>
      <c r="U311" s="44">
        <v>1</v>
      </c>
      <c r="V311" s="45">
        <v>3.2467532467532499E-2</v>
      </c>
      <c r="W311" s="45">
        <v>0</v>
      </c>
      <c r="X311" s="44">
        <v>0</v>
      </c>
      <c r="Y311" s="45">
        <v>0</v>
      </c>
      <c r="Z311" s="45">
        <v>0</v>
      </c>
      <c r="AA311" s="53">
        <v>0</v>
      </c>
      <c r="AB311" s="54">
        <v>0</v>
      </c>
      <c r="AC311" s="54">
        <v>0</v>
      </c>
      <c r="AD311" s="53">
        <v>0</v>
      </c>
      <c r="AE311" s="54">
        <v>0</v>
      </c>
      <c r="AF311" s="54">
        <v>0</v>
      </c>
      <c r="AG311" s="53">
        <v>0</v>
      </c>
      <c r="AH311" s="54">
        <v>0</v>
      </c>
      <c r="AI311" s="54">
        <v>0</v>
      </c>
      <c r="AJ311" s="53">
        <v>0</v>
      </c>
      <c r="AK311" s="54">
        <v>0</v>
      </c>
      <c r="AL311" s="54">
        <v>0</v>
      </c>
    </row>
    <row r="312" spans="1:38" x14ac:dyDescent="0.3">
      <c r="A312" s="42"/>
      <c r="B312" s="47" t="s">
        <v>4</v>
      </c>
      <c r="C312" s="44">
        <v>1</v>
      </c>
      <c r="D312" s="45">
        <v>1.9805117642398801E-3</v>
      </c>
      <c r="E312" s="45"/>
      <c r="F312" s="44">
        <v>0</v>
      </c>
      <c r="G312" s="45">
        <v>0</v>
      </c>
      <c r="H312" s="45"/>
      <c r="I312" s="44">
        <v>0</v>
      </c>
      <c r="J312" s="45">
        <v>0</v>
      </c>
      <c r="K312" s="45"/>
      <c r="L312" s="44">
        <v>0</v>
      </c>
      <c r="M312" s="45">
        <v>0</v>
      </c>
      <c r="N312" s="45"/>
      <c r="O312" s="44">
        <v>1</v>
      </c>
      <c r="P312" s="45">
        <v>5.4141851651326497E-2</v>
      </c>
      <c r="Q312" s="45"/>
      <c r="R312" s="44">
        <v>0</v>
      </c>
      <c r="S312" s="45">
        <v>0</v>
      </c>
      <c r="T312" s="45"/>
      <c r="U312" s="44">
        <v>0</v>
      </c>
      <c r="V312" s="45">
        <v>0</v>
      </c>
      <c r="W312" s="45"/>
      <c r="X312" s="44">
        <v>0</v>
      </c>
      <c r="Y312" s="45">
        <v>0</v>
      </c>
      <c r="Z312" s="45"/>
      <c r="AA312" s="53">
        <v>0</v>
      </c>
      <c r="AB312" s="54">
        <v>0</v>
      </c>
      <c r="AC312" s="54"/>
      <c r="AD312" s="53">
        <v>0</v>
      </c>
      <c r="AE312" s="54">
        <v>0</v>
      </c>
      <c r="AF312" s="54"/>
      <c r="AG312" s="53">
        <v>0</v>
      </c>
      <c r="AH312" s="54">
        <v>0</v>
      </c>
      <c r="AI312" s="54"/>
      <c r="AJ312" s="53">
        <v>0</v>
      </c>
      <c r="AK312" s="54">
        <v>0</v>
      </c>
      <c r="AL312" s="54"/>
    </row>
    <row r="313" spans="1:38" x14ac:dyDescent="0.3">
      <c r="A313" s="43"/>
      <c r="B313" s="47" t="s">
        <v>5</v>
      </c>
      <c r="C313" s="44">
        <v>4</v>
      </c>
      <c r="D313" s="45">
        <v>7.8439062653201299E-3</v>
      </c>
      <c r="E313" s="45"/>
      <c r="F313" s="44">
        <v>0</v>
      </c>
      <c r="G313" s="45">
        <v>0</v>
      </c>
      <c r="H313" s="45"/>
      <c r="I313" s="44">
        <v>1</v>
      </c>
      <c r="J313" s="45">
        <v>2.0911752404851498E-2</v>
      </c>
      <c r="K313" s="45"/>
      <c r="L313" s="44">
        <v>2</v>
      </c>
      <c r="M313" s="45">
        <v>1.51584053357587E-2</v>
      </c>
      <c r="N313" s="45"/>
      <c r="O313" s="44">
        <v>0</v>
      </c>
      <c r="P313" s="45">
        <v>0</v>
      </c>
      <c r="Q313" s="45"/>
      <c r="R313" s="44">
        <v>0</v>
      </c>
      <c r="S313" s="45">
        <v>0</v>
      </c>
      <c r="T313" s="45"/>
      <c r="U313" s="44">
        <v>1</v>
      </c>
      <c r="V313" s="45">
        <v>6.2383031815346199E-2</v>
      </c>
      <c r="W313" s="45"/>
      <c r="X313" s="44">
        <v>0</v>
      </c>
      <c r="Y313" s="45">
        <v>0</v>
      </c>
      <c r="Z313" s="45"/>
      <c r="AA313" s="53">
        <v>0</v>
      </c>
      <c r="AB313" s="54">
        <v>0</v>
      </c>
      <c r="AC313" s="54"/>
      <c r="AD313" s="53">
        <v>0</v>
      </c>
      <c r="AE313" s="54">
        <v>0</v>
      </c>
      <c r="AF313" s="54"/>
      <c r="AG313" s="53">
        <v>0</v>
      </c>
      <c r="AH313" s="54">
        <v>0</v>
      </c>
      <c r="AI313" s="54"/>
      <c r="AJ313" s="53">
        <v>0</v>
      </c>
      <c r="AK313" s="54">
        <v>0</v>
      </c>
      <c r="AL313" s="54"/>
    </row>
    <row r="314" spans="1:38" x14ac:dyDescent="0.3">
      <c r="A314" s="41" t="s">
        <v>209</v>
      </c>
      <c r="B314" s="47" t="s">
        <v>3</v>
      </c>
      <c r="C314" s="44">
        <v>6</v>
      </c>
      <c r="D314" s="45">
        <v>5.9120872624079902E-3</v>
      </c>
      <c r="E314" s="45">
        <v>0</v>
      </c>
      <c r="F314" s="44">
        <v>1</v>
      </c>
      <c r="G314" s="45">
        <v>2.51933590305595E-3</v>
      </c>
      <c r="H314" s="45">
        <v>0</v>
      </c>
      <c r="I314" s="44">
        <v>3</v>
      </c>
      <c r="J314" s="45">
        <v>3.17325999576899E-2</v>
      </c>
      <c r="K314" s="45">
        <v>0</v>
      </c>
      <c r="L314" s="44">
        <v>0</v>
      </c>
      <c r="M314" s="45">
        <v>0</v>
      </c>
      <c r="N314" s="45">
        <v>0</v>
      </c>
      <c r="O314" s="44">
        <v>0</v>
      </c>
      <c r="P314" s="45">
        <v>0</v>
      </c>
      <c r="Q314" s="45">
        <v>0</v>
      </c>
      <c r="R314" s="44">
        <v>1</v>
      </c>
      <c r="S314" s="45">
        <v>2.86779466590192E-2</v>
      </c>
      <c r="T314" s="45">
        <v>0</v>
      </c>
      <c r="U314" s="44">
        <v>0</v>
      </c>
      <c r="V314" s="45">
        <v>0</v>
      </c>
      <c r="W314" s="45">
        <v>0</v>
      </c>
      <c r="X314" s="44">
        <v>0</v>
      </c>
      <c r="Y314" s="45">
        <v>0</v>
      </c>
      <c r="Z314" s="45">
        <v>0</v>
      </c>
      <c r="AA314" s="53">
        <v>0</v>
      </c>
      <c r="AB314" s="54">
        <v>0</v>
      </c>
      <c r="AC314" s="54">
        <v>0</v>
      </c>
      <c r="AD314" s="53">
        <v>1</v>
      </c>
      <c r="AE314" s="54">
        <v>2.9027576197387502E-2</v>
      </c>
      <c r="AF314" s="54">
        <v>0</v>
      </c>
      <c r="AG314" s="53">
        <v>0</v>
      </c>
      <c r="AH314" s="54">
        <v>0</v>
      </c>
      <c r="AI314" s="54">
        <v>0</v>
      </c>
      <c r="AJ314" s="53">
        <v>0</v>
      </c>
      <c r="AK314" s="54">
        <v>0</v>
      </c>
      <c r="AL314" s="54">
        <v>0</v>
      </c>
    </row>
    <row r="315" spans="1:38" x14ac:dyDescent="0.3">
      <c r="A315" s="42"/>
      <c r="B315" s="47" t="s">
        <v>4</v>
      </c>
      <c r="C315" s="44">
        <v>0</v>
      </c>
      <c r="D315" s="45">
        <v>0</v>
      </c>
      <c r="E315" s="45"/>
      <c r="F315" s="44">
        <v>0</v>
      </c>
      <c r="G315" s="45">
        <v>0</v>
      </c>
      <c r="H315" s="45"/>
      <c r="I315" s="44">
        <v>0</v>
      </c>
      <c r="J315" s="45">
        <v>0</v>
      </c>
      <c r="K315" s="45"/>
      <c r="L315" s="44">
        <v>0</v>
      </c>
      <c r="M315" s="45">
        <v>0</v>
      </c>
      <c r="N315" s="45"/>
      <c r="O315" s="44">
        <v>0</v>
      </c>
      <c r="P315" s="45">
        <v>0</v>
      </c>
      <c r="Q315" s="45"/>
      <c r="R315" s="44">
        <v>0</v>
      </c>
      <c r="S315" s="45">
        <v>0</v>
      </c>
      <c r="T315" s="45"/>
      <c r="U315" s="44">
        <v>0</v>
      </c>
      <c r="V315" s="45">
        <v>0</v>
      </c>
      <c r="W315" s="45"/>
      <c r="X315" s="44">
        <v>0</v>
      </c>
      <c r="Y315" s="45">
        <v>0</v>
      </c>
      <c r="Z315" s="45"/>
      <c r="AA315" s="53">
        <v>0</v>
      </c>
      <c r="AB315" s="54">
        <v>0</v>
      </c>
      <c r="AC315" s="54"/>
      <c r="AD315" s="53">
        <v>0</v>
      </c>
      <c r="AE315" s="54">
        <v>0</v>
      </c>
      <c r="AF315" s="54"/>
      <c r="AG315" s="53">
        <v>0</v>
      </c>
      <c r="AH315" s="54">
        <v>0</v>
      </c>
      <c r="AI315" s="54"/>
      <c r="AJ315" s="53">
        <v>0</v>
      </c>
      <c r="AK315" s="54">
        <v>0</v>
      </c>
      <c r="AL315" s="54"/>
    </row>
    <row r="316" spans="1:38" x14ac:dyDescent="0.3">
      <c r="A316" s="43"/>
      <c r="B316" s="47" t="s">
        <v>5</v>
      </c>
      <c r="C316" s="44">
        <v>6</v>
      </c>
      <c r="D316" s="45">
        <v>1.1765859397980199E-2</v>
      </c>
      <c r="E316" s="45"/>
      <c r="F316" s="44">
        <v>1</v>
      </c>
      <c r="G316" s="45">
        <v>4.9945060433523097E-3</v>
      </c>
      <c r="H316" s="45"/>
      <c r="I316" s="44">
        <v>3</v>
      </c>
      <c r="J316" s="45">
        <v>6.2735257214554599E-2</v>
      </c>
      <c r="K316" s="45"/>
      <c r="L316" s="44">
        <v>0</v>
      </c>
      <c r="M316" s="45">
        <v>0</v>
      </c>
      <c r="N316" s="45"/>
      <c r="O316" s="44">
        <v>0</v>
      </c>
      <c r="P316" s="45">
        <v>0</v>
      </c>
      <c r="Q316" s="45"/>
      <c r="R316" s="44">
        <v>1</v>
      </c>
      <c r="S316" s="45">
        <v>5.82750582750583E-2</v>
      </c>
      <c r="T316" s="45"/>
      <c r="U316" s="44">
        <v>0</v>
      </c>
      <c r="V316" s="45">
        <v>0</v>
      </c>
      <c r="W316" s="45"/>
      <c r="X316" s="44">
        <v>0</v>
      </c>
      <c r="Y316" s="45">
        <v>0</v>
      </c>
      <c r="Z316" s="45"/>
      <c r="AA316" s="53">
        <v>0</v>
      </c>
      <c r="AB316" s="54">
        <v>0</v>
      </c>
      <c r="AC316" s="54"/>
      <c r="AD316" s="53">
        <v>1</v>
      </c>
      <c r="AE316" s="54">
        <v>5.6148231330713103E-2</v>
      </c>
      <c r="AF316" s="54"/>
      <c r="AG316" s="53">
        <v>0</v>
      </c>
      <c r="AH316" s="54">
        <v>0</v>
      </c>
      <c r="AI316" s="54"/>
      <c r="AJ316" s="53">
        <v>0</v>
      </c>
      <c r="AK316" s="54">
        <v>0</v>
      </c>
      <c r="AL316" s="54"/>
    </row>
    <row r="317" spans="1:38" x14ac:dyDescent="0.3">
      <c r="A317" s="41" t="s">
        <v>210</v>
      </c>
      <c r="B317" s="47" t="s">
        <v>3</v>
      </c>
      <c r="C317" s="44">
        <v>6</v>
      </c>
      <c r="D317" s="45">
        <v>5.9120872624079902E-3</v>
      </c>
      <c r="E317" s="45">
        <v>50</v>
      </c>
      <c r="F317" s="44">
        <v>0</v>
      </c>
      <c r="G317" s="45">
        <v>0</v>
      </c>
      <c r="H317" s="45">
        <v>0</v>
      </c>
      <c r="I317" s="44">
        <v>2</v>
      </c>
      <c r="J317" s="45">
        <v>2.11550666384599E-2</v>
      </c>
      <c r="K317" s="45">
        <v>100</v>
      </c>
      <c r="L317" s="44">
        <v>0</v>
      </c>
      <c r="M317" s="45">
        <v>0</v>
      </c>
      <c r="N317" s="45">
        <v>0</v>
      </c>
      <c r="O317" s="44">
        <v>0</v>
      </c>
      <c r="P317" s="45">
        <v>0</v>
      </c>
      <c r="Q317" s="45">
        <v>0</v>
      </c>
      <c r="R317" s="44">
        <v>0</v>
      </c>
      <c r="S317" s="45">
        <v>0</v>
      </c>
      <c r="T317" s="45">
        <v>0</v>
      </c>
      <c r="U317" s="44">
        <v>0</v>
      </c>
      <c r="V317" s="45">
        <v>0</v>
      </c>
      <c r="W317" s="45">
        <v>0</v>
      </c>
      <c r="X317" s="44">
        <v>0</v>
      </c>
      <c r="Y317" s="45">
        <v>0</v>
      </c>
      <c r="Z317" s="45">
        <v>0</v>
      </c>
      <c r="AA317" s="53">
        <v>0</v>
      </c>
      <c r="AB317" s="54">
        <v>0</v>
      </c>
      <c r="AC317" s="54">
        <v>0</v>
      </c>
      <c r="AD317" s="53">
        <v>2</v>
      </c>
      <c r="AE317" s="54">
        <v>5.8055152394775003E-2</v>
      </c>
      <c r="AF317" s="54">
        <v>0</v>
      </c>
      <c r="AG317" s="53">
        <v>1</v>
      </c>
      <c r="AH317" s="54">
        <v>2.686005909213E-2</v>
      </c>
      <c r="AI317" s="54">
        <v>0</v>
      </c>
      <c r="AJ317" s="53">
        <v>1</v>
      </c>
      <c r="AK317" s="54">
        <v>2.62605042016807E-2</v>
      </c>
      <c r="AL317" s="54">
        <v>0</v>
      </c>
    </row>
    <row r="318" spans="1:38" x14ac:dyDescent="0.3">
      <c r="A318" s="42"/>
      <c r="B318" s="47" t="s">
        <v>4</v>
      </c>
      <c r="C318" s="44">
        <v>2</v>
      </c>
      <c r="D318" s="45">
        <v>3.9610235284797601E-3</v>
      </c>
      <c r="E318" s="45"/>
      <c r="F318" s="44">
        <v>0</v>
      </c>
      <c r="G318" s="45">
        <v>0</v>
      </c>
      <c r="H318" s="45"/>
      <c r="I318" s="44">
        <v>1</v>
      </c>
      <c r="J318" s="45">
        <v>2.1404109589041102E-2</v>
      </c>
      <c r="K318" s="45"/>
      <c r="L318" s="44">
        <v>0</v>
      </c>
      <c r="M318" s="45">
        <v>0</v>
      </c>
      <c r="N318" s="45"/>
      <c r="O318" s="44">
        <v>0</v>
      </c>
      <c r="P318" s="45">
        <v>0</v>
      </c>
      <c r="Q318" s="45"/>
      <c r="R318" s="44">
        <v>0</v>
      </c>
      <c r="S318" s="45">
        <v>0</v>
      </c>
      <c r="T318" s="45"/>
      <c r="U318" s="44">
        <v>0</v>
      </c>
      <c r="V318" s="45">
        <v>0</v>
      </c>
      <c r="W318" s="45"/>
      <c r="X318" s="44">
        <v>0</v>
      </c>
      <c r="Y318" s="45">
        <v>0</v>
      </c>
      <c r="Z318" s="45"/>
      <c r="AA318" s="53">
        <v>0</v>
      </c>
      <c r="AB318" s="54">
        <v>0</v>
      </c>
      <c r="AC318" s="54"/>
      <c r="AD318" s="53">
        <v>0</v>
      </c>
      <c r="AE318" s="54">
        <v>0</v>
      </c>
      <c r="AF318" s="54"/>
      <c r="AG318" s="53">
        <v>1</v>
      </c>
      <c r="AH318" s="54">
        <v>5.3966540744738299E-2</v>
      </c>
      <c r="AI318" s="54"/>
      <c r="AJ318" s="53">
        <v>0</v>
      </c>
      <c r="AK318" s="54">
        <v>0</v>
      </c>
      <c r="AL318" s="54"/>
    </row>
    <row r="319" spans="1:38" x14ac:dyDescent="0.3">
      <c r="A319" s="43"/>
      <c r="B319" s="47" t="s">
        <v>5</v>
      </c>
      <c r="C319" s="44">
        <v>4</v>
      </c>
      <c r="D319" s="45">
        <v>7.8439062653201299E-3</v>
      </c>
      <c r="E319" s="45"/>
      <c r="F319" s="44">
        <v>0</v>
      </c>
      <c r="G319" s="45">
        <v>0</v>
      </c>
      <c r="H319" s="45"/>
      <c r="I319" s="44">
        <v>1</v>
      </c>
      <c r="J319" s="45">
        <v>2.0911752404851498E-2</v>
      </c>
      <c r="K319" s="45"/>
      <c r="L319" s="44">
        <v>0</v>
      </c>
      <c r="M319" s="45">
        <v>0</v>
      </c>
      <c r="N319" s="45"/>
      <c r="O319" s="44">
        <v>0</v>
      </c>
      <c r="P319" s="45">
        <v>0</v>
      </c>
      <c r="Q319" s="45"/>
      <c r="R319" s="44">
        <v>0</v>
      </c>
      <c r="S319" s="45">
        <v>0</v>
      </c>
      <c r="T319" s="45"/>
      <c r="U319" s="44">
        <v>0</v>
      </c>
      <c r="V319" s="45">
        <v>0</v>
      </c>
      <c r="W319" s="45"/>
      <c r="X319" s="44">
        <v>0</v>
      </c>
      <c r="Y319" s="45">
        <v>0</v>
      </c>
      <c r="Z319" s="45"/>
      <c r="AA319" s="53">
        <v>0</v>
      </c>
      <c r="AB319" s="54">
        <v>0</v>
      </c>
      <c r="AC319" s="54"/>
      <c r="AD319" s="53">
        <v>2</v>
      </c>
      <c r="AE319" s="54">
        <v>0.112296462661426</v>
      </c>
      <c r="AF319" s="54"/>
      <c r="AG319" s="53">
        <v>0</v>
      </c>
      <c r="AH319" s="54">
        <v>0</v>
      </c>
      <c r="AI319" s="54"/>
      <c r="AJ319" s="53">
        <v>1</v>
      </c>
      <c r="AK319" s="54">
        <v>5.4083288263926402E-2</v>
      </c>
      <c r="AL319" s="54"/>
    </row>
    <row r="320" spans="1:38" x14ac:dyDescent="0.3">
      <c r="A320" s="41" t="s">
        <v>211</v>
      </c>
      <c r="B320" s="47" t="s">
        <v>3</v>
      </c>
      <c r="C320" s="44">
        <v>2</v>
      </c>
      <c r="D320" s="45">
        <v>1.9706957541359999E-3</v>
      </c>
      <c r="E320" s="45">
        <v>100</v>
      </c>
      <c r="F320" s="44">
        <v>1</v>
      </c>
      <c r="G320" s="45">
        <v>2.51933590305595E-3</v>
      </c>
      <c r="H320" s="45">
        <v>0</v>
      </c>
      <c r="I320" s="44">
        <v>1</v>
      </c>
      <c r="J320" s="45">
        <v>1.057753331923E-2</v>
      </c>
      <c r="K320" s="45">
        <v>0</v>
      </c>
      <c r="L320" s="44">
        <v>0</v>
      </c>
      <c r="M320" s="45">
        <v>0</v>
      </c>
      <c r="N320" s="45">
        <v>0</v>
      </c>
      <c r="O320" s="44">
        <v>0</v>
      </c>
      <c r="P320" s="45">
        <v>0</v>
      </c>
      <c r="Q320" s="45">
        <v>0</v>
      </c>
      <c r="R320" s="44">
        <v>0</v>
      </c>
      <c r="S320" s="45">
        <v>0</v>
      </c>
      <c r="T320" s="45">
        <v>0</v>
      </c>
      <c r="U320" s="44">
        <v>0</v>
      </c>
      <c r="V320" s="45">
        <v>0</v>
      </c>
      <c r="W320" s="45">
        <v>0</v>
      </c>
      <c r="X320" s="44">
        <v>0</v>
      </c>
      <c r="Y320" s="45">
        <v>0</v>
      </c>
      <c r="Z320" s="45">
        <v>0</v>
      </c>
      <c r="AA320" s="53">
        <v>0</v>
      </c>
      <c r="AB320" s="54">
        <v>0</v>
      </c>
      <c r="AC320" s="54">
        <v>0</v>
      </c>
      <c r="AD320" s="53">
        <v>0</v>
      </c>
      <c r="AE320" s="54">
        <v>0</v>
      </c>
      <c r="AF320" s="54">
        <v>0</v>
      </c>
      <c r="AG320" s="53">
        <v>0</v>
      </c>
      <c r="AH320" s="54">
        <v>0</v>
      </c>
      <c r="AI320" s="54">
        <v>0</v>
      </c>
      <c r="AJ320" s="53">
        <v>0</v>
      </c>
      <c r="AK320" s="54">
        <v>0</v>
      </c>
      <c r="AL320" s="54">
        <v>0</v>
      </c>
    </row>
    <row r="321" spans="1:38" x14ac:dyDescent="0.3">
      <c r="A321" s="42"/>
      <c r="B321" s="47" t="s">
        <v>4</v>
      </c>
      <c r="C321" s="44">
        <v>1</v>
      </c>
      <c r="D321" s="45">
        <v>1.9805117642398801E-3</v>
      </c>
      <c r="E321" s="45"/>
      <c r="F321" s="44">
        <v>0</v>
      </c>
      <c r="G321" s="45">
        <v>0</v>
      </c>
      <c r="H321" s="45"/>
      <c r="I321" s="44">
        <v>1</v>
      </c>
      <c r="J321" s="45">
        <v>2.1404109589041102E-2</v>
      </c>
      <c r="K321" s="45"/>
      <c r="L321" s="44">
        <v>0</v>
      </c>
      <c r="M321" s="45">
        <v>0</v>
      </c>
      <c r="N321" s="45"/>
      <c r="O321" s="44">
        <v>0</v>
      </c>
      <c r="P321" s="45">
        <v>0</v>
      </c>
      <c r="Q321" s="45"/>
      <c r="R321" s="44">
        <v>0</v>
      </c>
      <c r="S321" s="45">
        <v>0</v>
      </c>
      <c r="T321" s="45"/>
      <c r="U321" s="44">
        <v>0</v>
      </c>
      <c r="V321" s="45">
        <v>0</v>
      </c>
      <c r="W321" s="45"/>
      <c r="X321" s="44">
        <v>0</v>
      </c>
      <c r="Y321" s="45">
        <v>0</v>
      </c>
      <c r="Z321" s="45"/>
      <c r="AA321" s="53">
        <v>0</v>
      </c>
      <c r="AB321" s="54">
        <v>0</v>
      </c>
      <c r="AC321" s="54"/>
      <c r="AD321" s="53">
        <v>0</v>
      </c>
      <c r="AE321" s="54">
        <v>0</v>
      </c>
      <c r="AF321" s="54"/>
      <c r="AG321" s="53">
        <v>0</v>
      </c>
      <c r="AH321" s="54">
        <v>0</v>
      </c>
      <c r="AI321" s="54"/>
      <c r="AJ321" s="53">
        <v>0</v>
      </c>
      <c r="AK321" s="54">
        <v>0</v>
      </c>
      <c r="AL321" s="54"/>
    </row>
    <row r="322" spans="1:38" x14ac:dyDescent="0.3">
      <c r="A322" s="43"/>
      <c r="B322" s="47" t="s">
        <v>5</v>
      </c>
      <c r="C322" s="44">
        <v>1</v>
      </c>
      <c r="D322" s="45">
        <v>1.9609765663300299E-3</v>
      </c>
      <c r="E322" s="45"/>
      <c r="F322" s="44">
        <v>1</v>
      </c>
      <c r="G322" s="45">
        <v>4.9945060433523097E-3</v>
      </c>
      <c r="H322" s="45"/>
      <c r="I322" s="44">
        <v>0</v>
      </c>
      <c r="J322" s="45">
        <v>0</v>
      </c>
      <c r="K322" s="45"/>
      <c r="L322" s="44">
        <v>0</v>
      </c>
      <c r="M322" s="45">
        <v>0</v>
      </c>
      <c r="N322" s="45"/>
      <c r="O322" s="44">
        <v>0</v>
      </c>
      <c r="P322" s="45">
        <v>0</v>
      </c>
      <c r="Q322" s="45"/>
      <c r="R322" s="44">
        <v>0</v>
      </c>
      <c r="S322" s="45">
        <v>0</v>
      </c>
      <c r="T322" s="45"/>
      <c r="U322" s="44">
        <v>0</v>
      </c>
      <c r="V322" s="45">
        <v>0</v>
      </c>
      <c r="W322" s="45"/>
      <c r="X322" s="44">
        <v>0</v>
      </c>
      <c r="Y322" s="45">
        <v>0</v>
      </c>
      <c r="Z322" s="45"/>
      <c r="AA322" s="53">
        <v>0</v>
      </c>
      <c r="AB322" s="54">
        <v>0</v>
      </c>
      <c r="AC322" s="54"/>
      <c r="AD322" s="53">
        <v>0</v>
      </c>
      <c r="AE322" s="54">
        <v>0</v>
      </c>
      <c r="AF322" s="54"/>
      <c r="AG322" s="53">
        <v>0</v>
      </c>
      <c r="AH322" s="54">
        <v>0</v>
      </c>
      <c r="AI322" s="54"/>
      <c r="AJ322" s="53">
        <v>0</v>
      </c>
      <c r="AK322" s="54">
        <v>0</v>
      </c>
      <c r="AL322" s="54"/>
    </row>
    <row r="323" spans="1:38" x14ac:dyDescent="0.3">
      <c r="A323" s="41" t="s">
        <v>212</v>
      </c>
      <c r="B323" s="47" t="s">
        <v>3</v>
      </c>
      <c r="C323" s="44">
        <v>1</v>
      </c>
      <c r="D323" s="45">
        <v>9.8534787706799909E-4</v>
      </c>
      <c r="E323" s="45">
        <v>0</v>
      </c>
      <c r="F323" s="44">
        <v>1</v>
      </c>
      <c r="G323" s="45">
        <v>2.51933590305595E-3</v>
      </c>
      <c r="H323" s="45">
        <v>0</v>
      </c>
      <c r="I323" s="44">
        <v>0</v>
      </c>
      <c r="J323" s="45">
        <v>0</v>
      </c>
      <c r="K323" s="45">
        <v>0</v>
      </c>
      <c r="L323" s="44">
        <v>0</v>
      </c>
      <c r="M323" s="45">
        <v>0</v>
      </c>
      <c r="N323" s="45">
        <v>0</v>
      </c>
      <c r="O323" s="44">
        <v>0</v>
      </c>
      <c r="P323" s="45">
        <v>0</v>
      </c>
      <c r="Q323" s="45">
        <v>0</v>
      </c>
      <c r="R323" s="44">
        <v>0</v>
      </c>
      <c r="S323" s="45">
        <v>0</v>
      </c>
      <c r="T323" s="45">
        <v>0</v>
      </c>
      <c r="U323" s="44">
        <v>0</v>
      </c>
      <c r="V323" s="45">
        <v>0</v>
      </c>
      <c r="W323" s="45">
        <v>0</v>
      </c>
      <c r="X323" s="44">
        <v>0</v>
      </c>
      <c r="Y323" s="45">
        <v>0</v>
      </c>
      <c r="Z323" s="45">
        <v>0</v>
      </c>
      <c r="AA323" s="53">
        <v>0</v>
      </c>
      <c r="AB323" s="54">
        <v>0</v>
      </c>
      <c r="AC323" s="54">
        <v>0</v>
      </c>
      <c r="AD323" s="53">
        <v>0</v>
      </c>
      <c r="AE323" s="54">
        <v>0</v>
      </c>
      <c r="AF323" s="54">
        <v>0</v>
      </c>
      <c r="AG323" s="53">
        <v>0</v>
      </c>
      <c r="AH323" s="54">
        <v>0</v>
      </c>
      <c r="AI323" s="54">
        <v>0</v>
      </c>
      <c r="AJ323" s="53">
        <v>0</v>
      </c>
      <c r="AK323" s="54">
        <v>0</v>
      </c>
      <c r="AL323" s="54">
        <v>0</v>
      </c>
    </row>
    <row r="324" spans="1:38" x14ac:dyDescent="0.3">
      <c r="A324" s="42"/>
      <c r="B324" s="47" t="s">
        <v>4</v>
      </c>
      <c r="C324" s="44">
        <v>1</v>
      </c>
      <c r="D324" s="45">
        <v>1.9805117642398801E-3</v>
      </c>
      <c r="E324" s="45"/>
      <c r="F324" s="44">
        <v>1</v>
      </c>
      <c r="G324" s="45">
        <v>5.0836256418077402E-3</v>
      </c>
      <c r="H324" s="45"/>
      <c r="I324" s="44">
        <v>0</v>
      </c>
      <c r="J324" s="45">
        <v>0</v>
      </c>
      <c r="K324" s="45"/>
      <c r="L324" s="44">
        <v>0</v>
      </c>
      <c r="M324" s="45">
        <v>0</v>
      </c>
      <c r="N324" s="45"/>
      <c r="O324" s="44">
        <v>0</v>
      </c>
      <c r="P324" s="45">
        <v>0</v>
      </c>
      <c r="Q324" s="45"/>
      <c r="R324" s="44">
        <v>0</v>
      </c>
      <c r="S324" s="45">
        <v>0</v>
      </c>
      <c r="T324" s="45"/>
      <c r="U324" s="44">
        <v>0</v>
      </c>
      <c r="V324" s="45">
        <v>0</v>
      </c>
      <c r="W324" s="45"/>
      <c r="X324" s="44">
        <v>0</v>
      </c>
      <c r="Y324" s="45">
        <v>0</v>
      </c>
      <c r="Z324" s="45"/>
      <c r="AA324" s="53">
        <v>0</v>
      </c>
      <c r="AB324" s="54">
        <v>0</v>
      </c>
      <c r="AC324" s="54"/>
      <c r="AD324" s="53">
        <v>0</v>
      </c>
      <c r="AE324" s="54">
        <v>0</v>
      </c>
      <c r="AF324" s="54"/>
      <c r="AG324" s="53">
        <v>0</v>
      </c>
      <c r="AH324" s="54">
        <v>0</v>
      </c>
      <c r="AI324" s="54"/>
      <c r="AJ324" s="53">
        <v>0</v>
      </c>
      <c r="AK324" s="54">
        <v>0</v>
      </c>
      <c r="AL324" s="54"/>
    </row>
    <row r="325" spans="1:38" x14ac:dyDescent="0.3">
      <c r="A325" s="43"/>
      <c r="B325" s="47" t="s">
        <v>5</v>
      </c>
      <c r="C325" s="44">
        <v>0</v>
      </c>
      <c r="D325" s="45">
        <v>0</v>
      </c>
      <c r="E325" s="45"/>
      <c r="F325" s="44">
        <v>0</v>
      </c>
      <c r="G325" s="45">
        <v>0</v>
      </c>
      <c r="H325" s="45"/>
      <c r="I325" s="44">
        <v>0</v>
      </c>
      <c r="J325" s="45">
        <v>0</v>
      </c>
      <c r="K325" s="45"/>
      <c r="L325" s="44">
        <v>0</v>
      </c>
      <c r="M325" s="45">
        <v>0</v>
      </c>
      <c r="N325" s="45"/>
      <c r="O325" s="44">
        <v>0</v>
      </c>
      <c r="P325" s="45">
        <v>0</v>
      </c>
      <c r="Q325" s="45"/>
      <c r="R325" s="44">
        <v>0</v>
      </c>
      <c r="S325" s="45">
        <v>0</v>
      </c>
      <c r="T325" s="45"/>
      <c r="U325" s="44">
        <v>0</v>
      </c>
      <c r="V325" s="45">
        <v>0</v>
      </c>
      <c r="W325" s="45"/>
      <c r="X325" s="44">
        <v>0</v>
      </c>
      <c r="Y325" s="45">
        <v>0</v>
      </c>
      <c r="Z325" s="45"/>
      <c r="AA325" s="53">
        <v>0</v>
      </c>
      <c r="AB325" s="54">
        <v>0</v>
      </c>
      <c r="AC325" s="54"/>
      <c r="AD325" s="53">
        <v>0</v>
      </c>
      <c r="AE325" s="54">
        <v>0</v>
      </c>
      <c r="AF325" s="54"/>
      <c r="AG325" s="53">
        <v>0</v>
      </c>
      <c r="AH325" s="54">
        <v>0</v>
      </c>
      <c r="AI325" s="54"/>
      <c r="AJ325" s="53">
        <v>0</v>
      </c>
      <c r="AK325" s="54">
        <v>0</v>
      </c>
      <c r="AL325" s="54"/>
    </row>
    <row r="326" spans="1:38" x14ac:dyDescent="0.3">
      <c r="A326" s="41" t="s">
        <v>213</v>
      </c>
      <c r="B326" s="47" t="s">
        <v>3</v>
      </c>
      <c r="C326" s="44">
        <v>5</v>
      </c>
      <c r="D326" s="45">
        <v>4.9267393853399902E-3</v>
      </c>
      <c r="E326" s="45">
        <v>25</v>
      </c>
      <c r="F326" s="44">
        <v>1</v>
      </c>
      <c r="G326" s="45">
        <v>2.51933590305595E-3</v>
      </c>
      <c r="H326" s="45">
        <v>0</v>
      </c>
      <c r="I326" s="44">
        <v>2</v>
      </c>
      <c r="J326" s="45">
        <v>2.11550666384599E-2</v>
      </c>
      <c r="K326" s="45">
        <v>0</v>
      </c>
      <c r="L326" s="44">
        <v>0</v>
      </c>
      <c r="M326" s="45">
        <v>0</v>
      </c>
      <c r="N326" s="45">
        <v>0</v>
      </c>
      <c r="O326" s="44">
        <v>0</v>
      </c>
      <c r="P326" s="45">
        <v>0</v>
      </c>
      <c r="Q326" s="45">
        <v>0</v>
      </c>
      <c r="R326" s="44">
        <v>0</v>
      </c>
      <c r="S326" s="45">
        <v>0</v>
      </c>
      <c r="T326" s="45">
        <v>0</v>
      </c>
      <c r="U326" s="44">
        <v>0</v>
      </c>
      <c r="V326" s="45">
        <v>0</v>
      </c>
      <c r="W326" s="45">
        <v>0</v>
      </c>
      <c r="X326" s="44">
        <v>0</v>
      </c>
      <c r="Y326" s="45">
        <v>0</v>
      </c>
      <c r="Z326" s="45">
        <v>0</v>
      </c>
      <c r="AA326" s="53">
        <v>0</v>
      </c>
      <c r="AB326" s="54">
        <v>0</v>
      </c>
      <c r="AC326" s="54">
        <v>0</v>
      </c>
      <c r="AD326" s="53">
        <v>1</v>
      </c>
      <c r="AE326" s="54">
        <v>2.9027576197387502E-2</v>
      </c>
      <c r="AF326" s="54">
        <v>0</v>
      </c>
      <c r="AG326" s="53">
        <v>0</v>
      </c>
      <c r="AH326" s="54">
        <v>0</v>
      </c>
      <c r="AI326" s="54">
        <v>0</v>
      </c>
      <c r="AJ326" s="53">
        <v>1</v>
      </c>
      <c r="AK326" s="54">
        <v>2.62605042016807E-2</v>
      </c>
      <c r="AL326" s="54">
        <v>0</v>
      </c>
    </row>
    <row r="327" spans="1:38" x14ac:dyDescent="0.3">
      <c r="A327" s="42"/>
      <c r="B327" s="47" t="s">
        <v>4</v>
      </c>
      <c r="C327" s="44">
        <v>1</v>
      </c>
      <c r="D327" s="45">
        <v>1.9805117642398801E-3</v>
      </c>
      <c r="E327" s="45"/>
      <c r="F327" s="44">
        <v>0</v>
      </c>
      <c r="G327" s="45">
        <v>0</v>
      </c>
      <c r="H327" s="45"/>
      <c r="I327" s="44">
        <v>0</v>
      </c>
      <c r="J327" s="45">
        <v>0</v>
      </c>
      <c r="K327" s="45"/>
      <c r="L327" s="44">
        <v>0</v>
      </c>
      <c r="M327" s="45">
        <v>0</v>
      </c>
      <c r="N327" s="45"/>
      <c r="O327" s="44">
        <v>0</v>
      </c>
      <c r="P327" s="45">
        <v>0</v>
      </c>
      <c r="Q327" s="45"/>
      <c r="R327" s="44">
        <v>0</v>
      </c>
      <c r="S327" s="45">
        <v>0</v>
      </c>
      <c r="T327" s="45"/>
      <c r="U327" s="44">
        <v>0</v>
      </c>
      <c r="V327" s="45">
        <v>0</v>
      </c>
      <c r="W327" s="45"/>
      <c r="X327" s="44">
        <v>0</v>
      </c>
      <c r="Y327" s="45">
        <v>0</v>
      </c>
      <c r="Z327" s="45"/>
      <c r="AA327" s="53">
        <v>0</v>
      </c>
      <c r="AB327" s="54">
        <v>0</v>
      </c>
      <c r="AC327" s="54"/>
      <c r="AD327" s="53">
        <v>1</v>
      </c>
      <c r="AE327" s="54">
        <v>6.0096153846153799E-2</v>
      </c>
      <c r="AF327" s="54"/>
      <c r="AG327" s="53">
        <v>0</v>
      </c>
      <c r="AH327" s="54">
        <v>0</v>
      </c>
      <c r="AI327" s="54"/>
      <c r="AJ327" s="53">
        <v>0</v>
      </c>
      <c r="AK327" s="54">
        <v>0</v>
      </c>
      <c r="AL327" s="54"/>
    </row>
    <row r="328" spans="1:38" x14ac:dyDescent="0.3">
      <c r="A328" s="43"/>
      <c r="B328" s="47" t="s">
        <v>5</v>
      </c>
      <c r="C328" s="44">
        <v>4</v>
      </c>
      <c r="D328" s="45">
        <v>7.8439062653201299E-3</v>
      </c>
      <c r="E328" s="45"/>
      <c r="F328" s="44">
        <v>1</v>
      </c>
      <c r="G328" s="45">
        <v>4.9945060433523097E-3</v>
      </c>
      <c r="H328" s="45"/>
      <c r="I328" s="44">
        <v>2</v>
      </c>
      <c r="J328" s="45">
        <v>4.1823504809703101E-2</v>
      </c>
      <c r="K328" s="45"/>
      <c r="L328" s="44">
        <v>0</v>
      </c>
      <c r="M328" s="45">
        <v>0</v>
      </c>
      <c r="N328" s="45"/>
      <c r="O328" s="44">
        <v>0</v>
      </c>
      <c r="P328" s="45">
        <v>0</v>
      </c>
      <c r="Q328" s="45"/>
      <c r="R328" s="44">
        <v>0</v>
      </c>
      <c r="S328" s="45">
        <v>0</v>
      </c>
      <c r="T328" s="45"/>
      <c r="U328" s="44">
        <v>0</v>
      </c>
      <c r="V328" s="45">
        <v>0</v>
      </c>
      <c r="W328" s="45"/>
      <c r="X328" s="44">
        <v>0</v>
      </c>
      <c r="Y328" s="45">
        <v>0</v>
      </c>
      <c r="Z328" s="45"/>
      <c r="AA328" s="53">
        <v>0</v>
      </c>
      <c r="AB328" s="54">
        <v>0</v>
      </c>
      <c r="AC328" s="54"/>
      <c r="AD328" s="53">
        <v>0</v>
      </c>
      <c r="AE328" s="54">
        <v>0</v>
      </c>
      <c r="AF328" s="54"/>
      <c r="AG328" s="53">
        <v>0</v>
      </c>
      <c r="AH328" s="54">
        <v>0</v>
      </c>
      <c r="AI328" s="54"/>
      <c r="AJ328" s="53">
        <v>1</v>
      </c>
      <c r="AK328" s="54">
        <v>5.4083288263926402E-2</v>
      </c>
      <c r="AL328" s="54"/>
    </row>
    <row r="329" spans="1:38" x14ac:dyDescent="0.3">
      <c r="A329" s="41" t="s">
        <v>214</v>
      </c>
      <c r="B329" s="47" t="s">
        <v>3</v>
      </c>
      <c r="C329" s="44">
        <v>2</v>
      </c>
      <c r="D329" s="45">
        <v>1.9706957541359999E-3</v>
      </c>
      <c r="E329" s="45">
        <v>0</v>
      </c>
      <c r="F329" s="44">
        <v>1</v>
      </c>
      <c r="G329" s="45">
        <v>2.51933590305595E-3</v>
      </c>
      <c r="H329" s="45">
        <v>0</v>
      </c>
      <c r="I329" s="44">
        <v>1</v>
      </c>
      <c r="J329" s="45">
        <v>1.057753331923E-2</v>
      </c>
      <c r="K329" s="45">
        <v>0</v>
      </c>
      <c r="L329" s="44">
        <v>0</v>
      </c>
      <c r="M329" s="45">
        <v>0</v>
      </c>
      <c r="N329" s="45">
        <v>0</v>
      </c>
      <c r="O329" s="44">
        <v>0</v>
      </c>
      <c r="P329" s="45">
        <v>0</v>
      </c>
      <c r="Q329" s="45">
        <v>0</v>
      </c>
      <c r="R329" s="44">
        <v>0</v>
      </c>
      <c r="S329" s="45">
        <v>0</v>
      </c>
      <c r="T329" s="45">
        <v>0</v>
      </c>
      <c r="U329" s="44">
        <v>0</v>
      </c>
      <c r="V329" s="45">
        <v>0</v>
      </c>
      <c r="W329" s="45">
        <v>0</v>
      </c>
      <c r="X329" s="44">
        <v>0</v>
      </c>
      <c r="Y329" s="45">
        <v>0</v>
      </c>
      <c r="Z329" s="45">
        <v>0</v>
      </c>
      <c r="AA329" s="53">
        <v>0</v>
      </c>
      <c r="AB329" s="54">
        <v>0</v>
      </c>
      <c r="AC329" s="54">
        <v>0</v>
      </c>
      <c r="AD329" s="53">
        <v>0</v>
      </c>
      <c r="AE329" s="54">
        <v>0</v>
      </c>
      <c r="AF329" s="54">
        <v>0</v>
      </c>
      <c r="AG329" s="53">
        <v>0</v>
      </c>
      <c r="AH329" s="54">
        <v>0</v>
      </c>
      <c r="AI329" s="54">
        <v>0</v>
      </c>
      <c r="AJ329" s="53">
        <v>0</v>
      </c>
      <c r="AK329" s="54">
        <v>0</v>
      </c>
      <c r="AL329" s="54">
        <v>0</v>
      </c>
    </row>
    <row r="330" spans="1:38" x14ac:dyDescent="0.3">
      <c r="A330" s="42"/>
      <c r="B330" s="47" t="s">
        <v>4</v>
      </c>
      <c r="C330" s="44">
        <v>2</v>
      </c>
      <c r="D330" s="45">
        <v>3.9610235284797601E-3</v>
      </c>
      <c r="E330" s="45"/>
      <c r="F330" s="44">
        <v>1</v>
      </c>
      <c r="G330" s="45">
        <v>5.0836256418077402E-3</v>
      </c>
      <c r="H330" s="45"/>
      <c r="I330" s="44">
        <v>1</v>
      </c>
      <c r="J330" s="45">
        <v>2.1404109589041102E-2</v>
      </c>
      <c r="K330" s="45"/>
      <c r="L330" s="44">
        <v>0</v>
      </c>
      <c r="M330" s="45">
        <v>0</v>
      </c>
      <c r="N330" s="45"/>
      <c r="O330" s="44">
        <v>0</v>
      </c>
      <c r="P330" s="45">
        <v>0</v>
      </c>
      <c r="Q330" s="45"/>
      <c r="R330" s="44">
        <v>0</v>
      </c>
      <c r="S330" s="45">
        <v>0</v>
      </c>
      <c r="T330" s="45"/>
      <c r="U330" s="44">
        <v>0</v>
      </c>
      <c r="V330" s="45">
        <v>0</v>
      </c>
      <c r="W330" s="45"/>
      <c r="X330" s="44">
        <v>0</v>
      </c>
      <c r="Y330" s="45">
        <v>0</v>
      </c>
      <c r="Z330" s="45"/>
      <c r="AA330" s="53">
        <v>0</v>
      </c>
      <c r="AB330" s="54">
        <v>0</v>
      </c>
      <c r="AC330" s="54"/>
      <c r="AD330" s="53">
        <v>0</v>
      </c>
      <c r="AE330" s="54">
        <v>0</v>
      </c>
      <c r="AF330" s="54"/>
      <c r="AG330" s="53">
        <v>0</v>
      </c>
      <c r="AH330" s="54">
        <v>0</v>
      </c>
      <c r="AI330" s="54"/>
      <c r="AJ330" s="53">
        <v>0</v>
      </c>
      <c r="AK330" s="54">
        <v>0</v>
      </c>
      <c r="AL330" s="54"/>
    </row>
    <row r="331" spans="1:38" x14ac:dyDescent="0.3">
      <c r="A331" s="43"/>
      <c r="B331" s="47" t="s">
        <v>5</v>
      </c>
      <c r="C331" s="44">
        <v>0</v>
      </c>
      <c r="D331" s="45">
        <v>0</v>
      </c>
      <c r="E331" s="45"/>
      <c r="F331" s="44">
        <v>0</v>
      </c>
      <c r="G331" s="45">
        <v>0</v>
      </c>
      <c r="H331" s="45"/>
      <c r="I331" s="44">
        <v>0</v>
      </c>
      <c r="J331" s="45">
        <v>0</v>
      </c>
      <c r="K331" s="45"/>
      <c r="L331" s="44">
        <v>0</v>
      </c>
      <c r="M331" s="45">
        <v>0</v>
      </c>
      <c r="N331" s="45"/>
      <c r="O331" s="44">
        <v>0</v>
      </c>
      <c r="P331" s="45">
        <v>0</v>
      </c>
      <c r="Q331" s="45"/>
      <c r="R331" s="44">
        <v>0</v>
      </c>
      <c r="S331" s="45">
        <v>0</v>
      </c>
      <c r="T331" s="45"/>
      <c r="U331" s="44">
        <v>0</v>
      </c>
      <c r="V331" s="45">
        <v>0</v>
      </c>
      <c r="W331" s="45"/>
      <c r="X331" s="44">
        <v>0</v>
      </c>
      <c r="Y331" s="45">
        <v>0</v>
      </c>
      <c r="Z331" s="45"/>
      <c r="AA331" s="53">
        <v>0</v>
      </c>
      <c r="AB331" s="54">
        <v>0</v>
      </c>
      <c r="AC331" s="54"/>
      <c r="AD331" s="53">
        <v>0</v>
      </c>
      <c r="AE331" s="54">
        <v>0</v>
      </c>
      <c r="AF331" s="54"/>
      <c r="AG331" s="53">
        <v>0</v>
      </c>
      <c r="AH331" s="54">
        <v>0</v>
      </c>
      <c r="AI331" s="54"/>
      <c r="AJ331" s="53">
        <v>0</v>
      </c>
      <c r="AK331" s="54">
        <v>0</v>
      </c>
      <c r="AL331" s="54"/>
    </row>
    <row r="332" spans="1:38" x14ac:dyDescent="0.3">
      <c r="A332" s="41" t="s">
        <v>215</v>
      </c>
      <c r="B332" s="47" t="s">
        <v>3</v>
      </c>
      <c r="C332" s="44">
        <v>2</v>
      </c>
      <c r="D332" s="45">
        <v>1.9706957541359999E-3</v>
      </c>
      <c r="E332" s="45">
        <v>100</v>
      </c>
      <c r="F332" s="44">
        <v>1</v>
      </c>
      <c r="G332" s="45">
        <v>2.51933590305595E-3</v>
      </c>
      <c r="H332" s="45">
        <v>0</v>
      </c>
      <c r="I332" s="44">
        <v>0</v>
      </c>
      <c r="J332" s="45">
        <v>0</v>
      </c>
      <c r="K332" s="45">
        <v>0</v>
      </c>
      <c r="L332" s="44">
        <v>0</v>
      </c>
      <c r="M332" s="45">
        <v>0</v>
      </c>
      <c r="N332" s="45">
        <v>0</v>
      </c>
      <c r="O332" s="44">
        <v>0</v>
      </c>
      <c r="P332" s="45">
        <v>0</v>
      </c>
      <c r="Q332" s="45">
        <v>0</v>
      </c>
      <c r="R332" s="44">
        <v>0</v>
      </c>
      <c r="S332" s="45">
        <v>0</v>
      </c>
      <c r="T332" s="45">
        <v>0</v>
      </c>
      <c r="U332" s="44">
        <v>1</v>
      </c>
      <c r="V332" s="45">
        <v>3.2467532467532499E-2</v>
      </c>
      <c r="W332" s="45">
        <v>0</v>
      </c>
      <c r="X332" s="44">
        <v>0</v>
      </c>
      <c r="Y332" s="45">
        <v>0</v>
      </c>
      <c r="Z332" s="45">
        <v>0</v>
      </c>
      <c r="AA332" s="53">
        <v>0</v>
      </c>
      <c r="AB332" s="54">
        <v>0</v>
      </c>
      <c r="AC332" s="54">
        <v>0</v>
      </c>
      <c r="AD332" s="53">
        <v>0</v>
      </c>
      <c r="AE332" s="54">
        <v>0</v>
      </c>
      <c r="AF332" s="54">
        <v>0</v>
      </c>
      <c r="AG332" s="53">
        <v>0</v>
      </c>
      <c r="AH332" s="54">
        <v>0</v>
      </c>
      <c r="AI332" s="54">
        <v>0</v>
      </c>
      <c r="AJ332" s="53">
        <v>0</v>
      </c>
      <c r="AK332" s="54">
        <v>0</v>
      </c>
      <c r="AL332" s="54">
        <v>0</v>
      </c>
    </row>
    <row r="333" spans="1:38" x14ac:dyDescent="0.3">
      <c r="A333" s="42"/>
      <c r="B333" s="47" t="s">
        <v>4</v>
      </c>
      <c r="C333" s="44">
        <v>1</v>
      </c>
      <c r="D333" s="45">
        <v>1.9805117642398801E-3</v>
      </c>
      <c r="E333" s="45"/>
      <c r="F333" s="44">
        <v>1</v>
      </c>
      <c r="G333" s="45">
        <v>5.0836256418077402E-3</v>
      </c>
      <c r="H333" s="45"/>
      <c r="I333" s="44">
        <v>0</v>
      </c>
      <c r="J333" s="45">
        <v>0</v>
      </c>
      <c r="K333" s="45"/>
      <c r="L333" s="44">
        <v>0</v>
      </c>
      <c r="M333" s="45">
        <v>0</v>
      </c>
      <c r="N333" s="45"/>
      <c r="O333" s="44">
        <v>0</v>
      </c>
      <c r="P333" s="45">
        <v>0</v>
      </c>
      <c r="Q333" s="45"/>
      <c r="R333" s="44">
        <v>0</v>
      </c>
      <c r="S333" s="45">
        <v>0</v>
      </c>
      <c r="T333" s="45"/>
      <c r="U333" s="44">
        <v>0</v>
      </c>
      <c r="V333" s="45">
        <v>0</v>
      </c>
      <c r="W333" s="45"/>
      <c r="X333" s="44">
        <v>0</v>
      </c>
      <c r="Y333" s="45">
        <v>0</v>
      </c>
      <c r="Z333" s="45"/>
      <c r="AA333" s="53">
        <v>0</v>
      </c>
      <c r="AB333" s="54">
        <v>0</v>
      </c>
      <c r="AC333" s="54"/>
      <c r="AD333" s="53">
        <v>0</v>
      </c>
      <c r="AE333" s="54">
        <v>0</v>
      </c>
      <c r="AF333" s="54"/>
      <c r="AG333" s="53">
        <v>0</v>
      </c>
      <c r="AH333" s="54">
        <v>0</v>
      </c>
      <c r="AI333" s="54"/>
      <c r="AJ333" s="53">
        <v>0</v>
      </c>
      <c r="AK333" s="54">
        <v>0</v>
      </c>
      <c r="AL333" s="54"/>
    </row>
    <row r="334" spans="1:38" x14ac:dyDescent="0.3">
      <c r="A334" s="43"/>
      <c r="B334" s="47" t="s">
        <v>5</v>
      </c>
      <c r="C334" s="44">
        <v>1</v>
      </c>
      <c r="D334" s="45">
        <v>1.9609765663300299E-3</v>
      </c>
      <c r="E334" s="45"/>
      <c r="F334" s="44">
        <v>0</v>
      </c>
      <c r="G334" s="45">
        <v>0</v>
      </c>
      <c r="H334" s="45"/>
      <c r="I334" s="44">
        <v>0</v>
      </c>
      <c r="J334" s="45">
        <v>0</v>
      </c>
      <c r="K334" s="45"/>
      <c r="L334" s="44">
        <v>0</v>
      </c>
      <c r="M334" s="45">
        <v>0</v>
      </c>
      <c r="N334" s="45"/>
      <c r="O334" s="44">
        <v>0</v>
      </c>
      <c r="P334" s="45">
        <v>0</v>
      </c>
      <c r="Q334" s="45"/>
      <c r="R334" s="44">
        <v>0</v>
      </c>
      <c r="S334" s="45">
        <v>0</v>
      </c>
      <c r="T334" s="45"/>
      <c r="U334" s="44">
        <v>1</v>
      </c>
      <c r="V334" s="45">
        <v>6.2383031815346199E-2</v>
      </c>
      <c r="W334" s="45"/>
      <c r="X334" s="44">
        <v>0</v>
      </c>
      <c r="Y334" s="45">
        <v>0</v>
      </c>
      <c r="Z334" s="45"/>
      <c r="AA334" s="53">
        <v>0</v>
      </c>
      <c r="AB334" s="54">
        <v>0</v>
      </c>
      <c r="AC334" s="54"/>
      <c r="AD334" s="53">
        <v>0</v>
      </c>
      <c r="AE334" s="54">
        <v>0</v>
      </c>
      <c r="AF334" s="54"/>
      <c r="AG334" s="53">
        <v>0</v>
      </c>
      <c r="AH334" s="54">
        <v>0</v>
      </c>
      <c r="AI334" s="54"/>
      <c r="AJ334" s="53">
        <v>0</v>
      </c>
      <c r="AK334" s="54">
        <v>0</v>
      </c>
      <c r="AL334" s="54"/>
    </row>
    <row r="335" spans="1:38" x14ac:dyDescent="0.3">
      <c r="A335" s="41" t="s">
        <v>216</v>
      </c>
      <c r="B335" s="47" t="s">
        <v>3</v>
      </c>
      <c r="C335" s="44">
        <v>3</v>
      </c>
      <c r="D335" s="45">
        <v>2.9560436312039999E-3</v>
      </c>
      <c r="E335" s="45">
        <v>50</v>
      </c>
      <c r="F335" s="44">
        <v>2</v>
      </c>
      <c r="G335" s="45">
        <v>5.0386718061119096E-3</v>
      </c>
      <c r="H335" s="45">
        <v>100</v>
      </c>
      <c r="I335" s="44">
        <v>0</v>
      </c>
      <c r="J335" s="45">
        <v>0</v>
      </c>
      <c r="K335" s="45">
        <v>0</v>
      </c>
      <c r="L335" s="44">
        <v>0</v>
      </c>
      <c r="M335" s="45">
        <v>0</v>
      </c>
      <c r="N335" s="45">
        <v>0</v>
      </c>
      <c r="O335" s="44">
        <v>0</v>
      </c>
      <c r="P335" s="45">
        <v>0</v>
      </c>
      <c r="Q335" s="45">
        <v>0</v>
      </c>
      <c r="R335" s="44">
        <v>0</v>
      </c>
      <c r="S335" s="45">
        <v>0</v>
      </c>
      <c r="T335" s="45">
        <v>0</v>
      </c>
      <c r="U335" s="44">
        <v>0</v>
      </c>
      <c r="V335" s="45">
        <v>0</v>
      </c>
      <c r="W335" s="45">
        <v>0</v>
      </c>
      <c r="X335" s="44">
        <v>0</v>
      </c>
      <c r="Y335" s="45">
        <v>0</v>
      </c>
      <c r="Z335" s="45">
        <v>0</v>
      </c>
      <c r="AA335" s="53">
        <v>0</v>
      </c>
      <c r="AB335" s="54">
        <v>0</v>
      </c>
      <c r="AC335" s="54">
        <v>0</v>
      </c>
      <c r="AD335" s="53">
        <v>0</v>
      </c>
      <c r="AE335" s="54">
        <v>0</v>
      </c>
      <c r="AF335" s="54">
        <v>0</v>
      </c>
      <c r="AG335" s="53">
        <v>1</v>
      </c>
      <c r="AH335" s="54">
        <v>2.686005909213E-2</v>
      </c>
      <c r="AI335" s="54">
        <v>0</v>
      </c>
      <c r="AJ335" s="53">
        <v>0</v>
      </c>
      <c r="AK335" s="54">
        <v>0</v>
      </c>
      <c r="AL335" s="54">
        <v>0</v>
      </c>
    </row>
    <row r="336" spans="1:38" x14ac:dyDescent="0.3">
      <c r="A336" s="42"/>
      <c r="B336" s="47" t="s">
        <v>4</v>
      </c>
      <c r="C336" s="44">
        <v>1</v>
      </c>
      <c r="D336" s="45">
        <v>1.9805117642398801E-3</v>
      </c>
      <c r="E336" s="45"/>
      <c r="F336" s="44">
        <v>1</v>
      </c>
      <c r="G336" s="45">
        <v>5.0836256418077402E-3</v>
      </c>
      <c r="H336" s="45"/>
      <c r="I336" s="44">
        <v>0</v>
      </c>
      <c r="J336" s="45">
        <v>0</v>
      </c>
      <c r="K336" s="45"/>
      <c r="L336" s="44">
        <v>0</v>
      </c>
      <c r="M336" s="45">
        <v>0</v>
      </c>
      <c r="N336" s="45"/>
      <c r="O336" s="44">
        <v>0</v>
      </c>
      <c r="P336" s="45">
        <v>0</v>
      </c>
      <c r="Q336" s="45"/>
      <c r="R336" s="44">
        <v>0</v>
      </c>
      <c r="S336" s="45">
        <v>0</v>
      </c>
      <c r="T336" s="45"/>
      <c r="U336" s="44">
        <v>0</v>
      </c>
      <c r="V336" s="45">
        <v>0</v>
      </c>
      <c r="W336" s="45"/>
      <c r="X336" s="44">
        <v>0</v>
      </c>
      <c r="Y336" s="45">
        <v>0</v>
      </c>
      <c r="Z336" s="45"/>
      <c r="AA336" s="53">
        <v>0</v>
      </c>
      <c r="AB336" s="54">
        <v>0</v>
      </c>
      <c r="AC336" s="54"/>
      <c r="AD336" s="53">
        <v>0</v>
      </c>
      <c r="AE336" s="54">
        <v>0</v>
      </c>
      <c r="AF336" s="54"/>
      <c r="AG336" s="53">
        <v>0</v>
      </c>
      <c r="AH336" s="54">
        <v>0</v>
      </c>
      <c r="AI336" s="54"/>
      <c r="AJ336" s="53">
        <v>0</v>
      </c>
      <c r="AK336" s="54">
        <v>0</v>
      </c>
      <c r="AL336" s="54"/>
    </row>
    <row r="337" spans="1:38" x14ac:dyDescent="0.3">
      <c r="A337" s="43"/>
      <c r="B337" s="47" t="s">
        <v>5</v>
      </c>
      <c r="C337" s="44">
        <v>2</v>
      </c>
      <c r="D337" s="45">
        <v>3.9219531326600597E-3</v>
      </c>
      <c r="E337" s="45"/>
      <c r="F337" s="44">
        <v>1</v>
      </c>
      <c r="G337" s="45">
        <v>4.9945060433523097E-3</v>
      </c>
      <c r="H337" s="45"/>
      <c r="I337" s="44">
        <v>0</v>
      </c>
      <c r="J337" s="45">
        <v>0</v>
      </c>
      <c r="K337" s="45"/>
      <c r="L337" s="44">
        <v>0</v>
      </c>
      <c r="M337" s="45">
        <v>0</v>
      </c>
      <c r="N337" s="45"/>
      <c r="O337" s="44">
        <v>0</v>
      </c>
      <c r="P337" s="45">
        <v>0</v>
      </c>
      <c r="Q337" s="45"/>
      <c r="R337" s="44">
        <v>0</v>
      </c>
      <c r="S337" s="45">
        <v>0</v>
      </c>
      <c r="T337" s="45"/>
      <c r="U337" s="44">
        <v>0</v>
      </c>
      <c r="V337" s="45">
        <v>0</v>
      </c>
      <c r="W337" s="45"/>
      <c r="X337" s="44">
        <v>0</v>
      </c>
      <c r="Y337" s="45">
        <v>0</v>
      </c>
      <c r="Z337" s="45"/>
      <c r="AA337" s="53">
        <v>0</v>
      </c>
      <c r="AB337" s="54">
        <v>0</v>
      </c>
      <c r="AC337" s="54"/>
      <c r="AD337" s="53">
        <v>0</v>
      </c>
      <c r="AE337" s="54">
        <v>0</v>
      </c>
      <c r="AF337" s="54"/>
      <c r="AG337" s="53">
        <v>1</v>
      </c>
      <c r="AH337" s="54">
        <v>5.3475935828876997E-2</v>
      </c>
      <c r="AI337" s="54"/>
      <c r="AJ337" s="53">
        <v>0</v>
      </c>
      <c r="AK337" s="54">
        <v>0</v>
      </c>
      <c r="AL337" s="54"/>
    </row>
    <row r="338" spans="1:38" x14ac:dyDescent="0.3">
      <c r="A338" s="41" t="s">
        <v>217</v>
      </c>
      <c r="B338" s="47" t="s">
        <v>3</v>
      </c>
      <c r="C338" s="44">
        <v>2</v>
      </c>
      <c r="D338" s="45">
        <v>1.9706957541359999E-3</v>
      </c>
      <c r="E338" s="45">
        <v>0</v>
      </c>
      <c r="F338" s="44">
        <v>0</v>
      </c>
      <c r="G338" s="45">
        <v>0</v>
      </c>
      <c r="H338" s="45">
        <v>0</v>
      </c>
      <c r="I338" s="44">
        <v>0</v>
      </c>
      <c r="J338" s="45">
        <v>0</v>
      </c>
      <c r="K338" s="45">
        <v>0</v>
      </c>
      <c r="L338" s="44">
        <v>0</v>
      </c>
      <c r="M338" s="45">
        <v>0</v>
      </c>
      <c r="N338" s="45">
        <v>0</v>
      </c>
      <c r="O338" s="44">
        <v>0</v>
      </c>
      <c r="P338" s="45">
        <v>0</v>
      </c>
      <c r="Q338" s="45">
        <v>0</v>
      </c>
      <c r="R338" s="44">
        <v>0</v>
      </c>
      <c r="S338" s="45">
        <v>0</v>
      </c>
      <c r="T338" s="45">
        <v>0</v>
      </c>
      <c r="U338" s="44">
        <v>0</v>
      </c>
      <c r="V338" s="45">
        <v>0</v>
      </c>
      <c r="W338" s="45">
        <v>0</v>
      </c>
      <c r="X338" s="44">
        <v>0</v>
      </c>
      <c r="Y338" s="45">
        <v>0</v>
      </c>
      <c r="Z338" s="45">
        <v>0</v>
      </c>
      <c r="AA338" s="53">
        <v>0</v>
      </c>
      <c r="AB338" s="54">
        <v>0</v>
      </c>
      <c r="AC338" s="54">
        <v>0</v>
      </c>
      <c r="AD338" s="53">
        <v>1</v>
      </c>
      <c r="AE338" s="54">
        <v>2.9027576197387502E-2</v>
      </c>
      <c r="AF338" s="54">
        <v>0</v>
      </c>
      <c r="AG338" s="53">
        <v>0</v>
      </c>
      <c r="AH338" s="54">
        <v>0</v>
      </c>
      <c r="AI338" s="54">
        <v>0</v>
      </c>
      <c r="AJ338" s="53">
        <v>1</v>
      </c>
      <c r="AK338" s="54">
        <v>2.62605042016807E-2</v>
      </c>
      <c r="AL338" s="54">
        <v>0</v>
      </c>
    </row>
    <row r="339" spans="1:38" x14ac:dyDescent="0.3">
      <c r="A339" s="42"/>
      <c r="B339" s="47" t="s">
        <v>4</v>
      </c>
      <c r="C339" s="44">
        <v>0</v>
      </c>
      <c r="D339" s="45">
        <v>0</v>
      </c>
      <c r="E339" s="45"/>
      <c r="F339" s="44">
        <v>0</v>
      </c>
      <c r="G339" s="45">
        <v>0</v>
      </c>
      <c r="H339" s="45"/>
      <c r="I339" s="44">
        <v>0</v>
      </c>
      <c r="J339" s="45">
        <v>0</v>
      </c>
      <c r="K339" s="45"/>
      <c r="L339" s="44">
        <v>0</v>
      </c>
      <c r="M339" s="45">
        <v>0</v>
      </c>
      <c r="N339" s="45"/>
      <c r="O339" s="44">
        <v>0</v>
      </c>
      <c r="P339" s="45">
        <v>0</v>
      </c>
      <c r="Q339" s="45"/>
      <c r="R339" s="44">
        <v>0</v>
      </c>
      <c r="S339" s="45">
        <v>0</v>
      </c>
      <c r="T339" s="45"/>
      <c r="U339" s="44">
        <v>0</v>
      </c>
      <c r="V339" s="45">
        <v>0</v>
      </c>
      <c r="W339" s="45"/>
      <c r="X339" s="44">
        <v>0</v>
      </c>
      <c r="Y339" s="45">
        <v>0</v>
      </c>
      <c r="Z339" s="45"/>
      <c r="AA339" s="53">
        <v>0</v>
      </c>
      <c r="AB339" s="54">
        <v>0</v>
      </c>
      <c r="AC339" s="54"/>
      <c r="AD339" s="53">
        <v>0</v>
      </c>
      <c r="AE339" s="54">
        <v>0</v>
      </c>
      <c r="AF339" s="54"/>
      <c r="AG339" s="53">
        <v>0</v>
      </c>
      <c r="AH339" s="54">
        <v>0</v>
      </c>
      <c r="AI339" s="54"/>
      <c r="AJ339" s="53">
        <v>0</v>
      </c>
      <c r="AK339" s="54">
        <v>0</v>
      </c>
      <c r="AL339" s="54"/>
    </row>
    <row r="340" spans="1:38" x14ac:dyDescent="0.3">
      <c r="A340" s="43"/>
      <c r="B340" s="47" t="s">
        <v>5</v>
      </c>
      <c r="C340" s="44">
        <v>2</v>
      </c>
      <c r="D340" s="45">
        <v>3.9219531326600597E-3</v>
      </c>
      <c r="E340" s="45"/>
      <c r="F340" s="44">
        <v>0</v>
      </c>
      <c r="G340" s="45">
        <v>0</v>
      </c>
      <c r="H340" s="45"/>
      <c r="I340" s="44">
        <v>0</v>
      </c>
      <c r="J340" s="45">
        <v>0</v>
      </c>
      <c r="K340" s="45"/>
      <c r="L340" s="44">
        <v>0</v>
      </c>
      <c r="M340" s="45">
        <v>0</v>
      </c>
      <c r="N340" s="45"/>
      <c r="O340" s="44">
        <v>0</v>
      </c>
      <c r="P340" s="45">
        <v>0</v>
      </c>
      <c r="Q340" s="45"/>
      <c r="R340" s="44">
        <v>0</v>
      </c>
      <c r="S340" s="45">
        <v>0</v>
      </c>
      <c r="T340" s="45"/>
      <c r="U340" s="44">
        <v>0</v>
      </c>
      <c r="V340" s="45">
        <v>0</v>
      </c>
      <c r="W340" s="45"/>
      <c r="X340" s="44">
        <v>0</v>
      </c>
      <c r="Y340" s="45">
        <v>0</v>
      </c>
      <c r="Z340" s="45"/>
      <c r="AA340" s="53">
        <v>0</v>
      </c>
      <c r="AB340" s="54">
        <v>0</v>
      </c>
      <c r="AC340" s="54"/>
      <c r="AD340" s="53">
        <v>1</v>
      </c>
      <c r="AE340" s="54">
        <v>5.6148231330713103E-2</v>
      </c>
      <c r="AF340" s="54"/>
      <c r="AG340" s="53">
        <v>0</v>
      </c>
      <c r="AH340" s="54">
        <v>0</v>
      </c>
      <c r="AI340" s="54"/>
      <c r="AJ340" s="53">
        <v>1</v>
      </c>
      <c r="AK340" s="54">
        <v>5.4083288263926402E-2</v>
      </c>
      <c r="AL340" s="54"/>
    </row>
    <row r="341" spans="1:38" x14ac:dyDescent="0.3">
      <c r="A341" s="41" t="s">
        <v>218</v>
      </c>
      <c r="B341" s="47" t="s">
        <v>3</v>
      </c>
      <c r="C341" s="44">
        <v>15</v>
      </c>
      <c r="D341" s="45">
        <v>1.478021815602E-2</v>
      </c>
      <c r="E341" s="45">
        <v>36.363636363636402</v>
      </c>
      <c r="F341" s="44">
        <v>4</v>
      </c>
      <c r="G341" s="45">
        <v>1.00773436122238E-2</v>
      </c>
      <c r="H341" s="45">
        <v>33.3333333333333</v>
      </c>
      <c r="I341" s="44">
        <v>6</v>
      </c>
      <c r="J341" s="45">
        <v>6.3465199915379703E-2</v>
      </c>
      <c r="K341" s="45">
        <v>0</v>
      </c>
      <c r="L341" s="44">
        <v>1</v>
      </c>
      <c r="M341" s="45">
        <v>3.7929072634174102E-3</v>
      </c>
      <c r="N341" s="45">
        <v>0</v>
      </c>
      <c r="O341" s="44">
        <v>1</v>
      </c>
      <c r="P341" s="45">
        <v>2.74725274725275E-2</v>
      </c>
      <c r="Q341" s="45">
        <v>0</v>
      </c>
      <c r="R341" s="44">
        <v>0</v>
      </c>
      <c r="S341" s="45">
        <v>0</v>
      </c>
      <c r="T341" s="45">
        <v>0</v>
      </c>
      <c r="U341" s="44">
        <v>1</v>
      </c>
      <c r="V341" s="45">
        <v>3.2467532467532499E-2</v>
      </c>
      <c r="W341" s="45">
        <v>0</v>
      </c>
      <c r="X341" s="44">
        <v>0</v>
      </c>
      <c r="Y341" s="45">
        <v>0</v>
      </c>
      <c r="Z341" s="45">
        <v>0</v>
      </c>
      <c r="AA341" s="53">
        <v>0</v>
      </c>
      <c r="AB341" s="54">
        <v>0</v>
      </c>
      <c r="AC341" s="54">
        <v>0</v>
      </c>
      <c r="AD341" s="53">
        <v>0</v>
      </c>
      <c r="AE341" s="54">
        <v>0</v>
      </c>
      <c r="AF341" s="54">
        <v>0</v>
      </c>
      <c r="AG341" s="53">
        <v>2</v>
      </c>
      <c r="AH341" s="54">
        <v>5.372011818426E-2</v>
      </c>
      <c r="AI341" s="54">
        <v>100</v>
      </c>
      <c r="AJ341" s="53">
        <v>0</v>
      </c>
      <c r="AK341" s="54">
        <v>0</v>
      </c>
      <c r="AL341" s="54">
        <v>0</v>
      </c>
    </row>
    <row r="342" spans="1:38" x14ac:dyDescent="0.3">
      <c r="A342" s="42"/>
      <c r="B342" s="47" t="s">
        <v>4</v>
      </c>
      <c r="C342" s="44">
        <v>4</v>
      </c>
      <c r="D342" s="45">
        <v>7.9220470569595202E-3</v>
      </c>
      <c r="E342" s="45"/>
      <c r="F342" s="44">
        <v>1</v>
      </c>
      <c r="G342" s="45">
        <v>5.0836256418077402E-3</v>
      </c>
      <c r="H342" s="45"/>
      <c r="I342" s="44">
        <v>0</v>
      </c>
      <c r="J342" s="45">
        <v>0</v>
      </c>
      <c r="K342" s="45"/>
      <c r="L342" s="44">
        <v>0</v>
      </c>
      <c r="M342" s="45">
        <v>0</v>
      </c>
      <c r="N342" s="45"/>
      <c r="O342" s="44">
        <v>1</v>
      </c>
      <c r="P342" s="45">
        <v>5.4141851651326497E-2</v>
      </c>
      <c r="Q342" s="45"/>
      <c r="R342" s="44">
        <v>0</v>
      </c>
      <c r="S342" s="45">
        <v>0</v>
      </c>
      <c r="T342" s="45"/>
      <c r="U342" s="44">
        <v>1</v>
      </c>
      <c r="V342" s="45">
        <v>6.77048070412999E-2</v>
      </c>
      <c r="W342" s="45"/>
      <c r="X342" s="44">
        <v>0</v>
      </c>
      <c r="Y342" s="45">
        <v>0</v>
      </c>
      <c r="Z342" s="45"/>
      <c r="AA342" s="53">
        <v>0</v>
      </c>
      <c r="AB342" s="54">
        <v>0</v>
      </c>
      <c r="AC342" s="54"/>
      <c r="AD342" s="53">
        <v>0</v>
      </c>
      <c r="AE342" s="54">
        <v>0</v>
      </c>
      <c r="AF342" s="54"/>
      <c r="AG342" s="53">
        <v>1</v>
      </c>
      <c r="AH342" s="54">
        <v>5.3966540744738299E-2</v>
      </c>
      <c r="AI342" s="54"/>
      <c r="AJ342" s="53">
        <v>0</v>
      </c>
      <c r="AK342" s="54">
        <v>0</v>
      </c>
      <c r="AL342" s="54"/>
    </row>
    <row r="343" spans="1:38" x14ac:dyDescent="0.3">
      <c r="A343" s="55"/>
      <c r="B343" s="47" t="s">
        <v>5</v>
      </c>
      <c r="C343" s="44">
        <v>11</v>
      </c>
      <c r="D343" s="45">
        <v>2.1570742229630398E-2</v>
      </c>
      <c r="E343" s="45"/>
      <c r="F343" s="44">
        <v>3</v>
      </c>
      <c r="G343" s="45">
        <v>1.4983518130056901E-2</v>
      </c>
      <c r="H343" s="45"/>
      <c r="I343" s="44">
        <v>6</v>
      </c>
      <c r="J343" s="45">
        <v>0.125470514429109</v>
      </c>
      <c r="K343" s="45"/>
      <c r="L343" s="44">
        <v>1</v>
      </c>
      <c r="M343" s="45">
        <v>7.5792026678793397E-3</v>
      </c>
      <c r="N343" s="45"/>
      <c r="O343" s="44">
        <v>0</v>
      </c>
      <c r="P343" s="45">
        <v>0</v>
      </c>
      <c r="Q343" s="45"/>
      <c r="R343" s="44">
        <v>0</v>
      </c>
      <c r="S343" s="45">
        <v>0</v>
      </c>
      <c r="T343" s="45"/>
      <c r="U343" s="44">
        <v>0</v>
      </c>
      <c r="V343" s="45">
        <v>0</v>
      </c>
      <c r="W343" s="45"/>
      <c r="X343" s="44">
        <v>0</v>
      </c>
      <c r="Y343" s="45">
        <v>0</v>
      </c>
      <c r="Z343" s="45"/>
      <c r="AA343" s="53">
        <v>0</v>
      </c>
      <c r="AB343" s="54">
        <v>0</v>
      </c>
      <c r="AC343" s="54"/>
      <c r="AD343" s="53">
        <v>0</v>
      </c>
      <c r="AE343" s="54">
        <v>0</v>
      </c>
      <c r="AF343" s="54"/>
      <c r="AG343" s="53">
        <v>1</v>
      </c>
      <c r="AH343" s="54">
        <v>5.3475935828876997E-2</v>
      </c>
      <c r="AI343" s="54"/>
      <c r="AJ343" s="53">
        <v>0</v>
      </c>
      <c r="AK343" s="54">
        <v>0</v>
      </c>
      <c r="AL343" s="54"/>
    </row>
    <row r="344" spans="1:38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38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38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38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38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38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38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38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38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9">
    <mergeCell ref="A326:A328"/>
    <mergeCell ref="A329:A331"/>
    <mergeCell ref="A332:A334"/>
    <mergeCell ref="A335:A337"/>
    <mergeCell ref="A338:A340"/>
    <mergeCell ref="A341:A343"/>
    <mergeCell ref="A308:A310"/>
    <mergeCell ref="A311:A313"/>
    <mergeCell ref="A314:A316"/>
    <mergeCell ref="A317:A319"/>
    <mergeCell ref="A320:A322"/>
    <mergeCell ref="A323:A325"/>
    <mergeCell ref="A290:A292"/>
    <mergeCell ref="A293:A295"/>
    <mergeCell ref="A296:A298"/>
    <mergeCell ref="A299:A301"/>
    <mergeCell ref="A302:A304"/>
    <mergeCell ref="A305:A307"/>
    <mergeCell ref="A272:A274"/>
    <mergeCell ref="A275:A277"/>
    <mergeCell ref="A278:A280"/>
    <mergeCell ref="A281:A283"/>
    <mergeCell ref="A284:A286"/>
    <mergeCell ref="A287:A289"/>
    <mergeCell ref="A254:A256"/>
    <mergeCell ref="A257:A259"/>
    <mergeCell ref="A260:A262"/>
    <mergeCell ref="A263:A265"/>
    <mergeCell ref="A266:A268"/>
    <mergeCell ref="A269:A271"/>
    <mergeCell ref="A236:A238"/>
    <mergeCell ref="A239:A241"/>
    <mergeCell ref="A242:A244"/>
    <mergeCell ref="A245:A247"/>
    <mergeCell ref="A248:A250"/>
    <mergeCell ref="A251:A253"/>
    <mergeCell ref="A218:A220"/>
    <mergeCell ref="A221:A223"/>
    <mergeCell ref="A224:A226"/>
    <mergeCell ref="A227:A229"/>
    <mergeCell ref="A230:A232"/>
    <mergeCell ref="A233:A235"/>
    <mergeCell ref="A200:A202"/>
    <mergeCell ref="A203:A205"/>
    <mergeCell ref="A206:A208"/>
    <mergeCell ref="A209:A211"/>
    <mergeCell ref="A212:A214"/>
    <mergeCell ref="A215:A217"/>
    <mergeCell ref="A182:A184"/>
    <mergeCell ref="A185:A187"/>
    <mergeCell ref="A188:A190"/>
    <mergeCell ref="A191:A193"/>
    <mergeCell ref="A194:A196"/>
    <mergeCell ref="A197:A199"/>
    <mergeCell ref="A164:A166"/>
    <mergeCell ref="A167:A169"/>
    <mergeCell ref="A170:A172"/>
    <mergeCell ref="A173:A175"/>
    <mergeCell ref="A176:A178"/>
    <mergeCell ref="A179:A181"/>
    <mergeCell ref="A146:A148"/>
    <mergeCell ref="A149:A151"/>
    <mergeCell ref="A152:A154"/>
    <mergeCell ref="A155:A157"/>
    <mergeCell ref="A158:A160"/>
    <mergeCell ref="A161:A163"/>
    <mergeCell ref="A128:A130"/>
    <mergeCell ref="A131:A133"/>
    <mergeCell ref="A134:A136"/>
    <mergeCell ref="A137:A139"/>
    <mergeCell ref="A140:A142"/>
    <mergeCell ref="A143:A145"/>
    <mergeCell ref="A110:A112"/>
    <mergeCell ref="A113:A115"/>
    <mergeCell ref="A116:A118"/>
    <mergeCell ref="A119:A121"/>
    <mergeCell ref="A122:A124"/>
    <mergeCell ref="A125:A127"/>
    <mergeCell ref="A92:A94"/>
    <mergeCell ref="A95:A97"/>
    <mergeCell ref="A98:A100"/>
    <mergeCell ref="A101:A103"/>
    <mergeCell ref="A104:A106"/>
    <mergeCell ref="A107:A109"/>
    <mergeCell ref="A74:A76"/>
    <mergeCell ref="A77:A79"/>
    <mergeCell ref="A80:A82"/>
    <mergeCell ref="A83:A85"/>
    <mergeCell ref="A86:A88"/>
    <mergeCell ref="A89:A91"/>
    <mergeCell ref="A56:A58"/>
    <mergeCell ref="A59:A61"/>
    <mergeCell ref="A62:A64"/>
    <mergeCell ref="A65:A67"/>
    <mergeCell ref="A68:A70"/>
    <mergeCell ref="A71:A73"/>
    <mergeCell ref="A38:A40"/>
    <mergeCell ref="A41:A43"/>
    <mergeCell ref="A44:A46"/>
    <mergeCell ref="A47:A49"/>
    <mergeCell ref="A50:A52"/>
    <mergeCell ref="A53:A55"/>
    <mergeCell ref="A20:A22"/>
    <mergeCell ref="A23:A25"/>
    <mergeCell ref="A26:A28"/>
    <mergeCell ref="A29:A31"/>
    <mergeCell ref="A32:A34"/>
    <mergeCell ref="A35:A37"/>
    <mergeCell ref="AG6:AI6"/>
    <mergeCell ref="AJ6:AL6"/>
    <mergeCell ref="A8:A10"/>
    <mergeCell ref="A11:A13"/>
    <mergeCell ref="A14:A16"/>
    <mergeCell ref="A17:A19"/>
    <mergeCell ref="O6:Q6"/>
    <mergeCell ref="R6:T6"/>
    <mergeCell ref="U6:W6"/>
    <mergeCell ref="X6:Z6"/>
    <mergeCell ref="AA6:AC6"/>
    <mergeCell ref="AD6:AF6"/>
    <mergeCell ref="A2:N2"/>
    <mergeCell ref="A4:C4"/>
    <mergeCell ref="A5:C5"/>
    <mergeCell ref="L5:N5"/>
    <mergeCell ref="A6:B7"/>
    <mergeCell ref="C6:E6"/>
    <mergeCell ref="F6:H6"/>
    <mergeCell ref="I6:K6"/>
    <mergeCell ref="L6:N6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selection activeCell="A2" sqref="A2:N2"/>
    </sheetView>
  </sheetViews>
  <sheetFormatPr defaultRowHeight="16.5" x14ac:dyDescent="0.3"/>
  <cols>
    <col min="1" max="2" width="3.25" bestFit="1" customWidth="1"/>
    <col min="3" max="3" width="6.75" bestFit="1" customWidth="1"/>
    <col min="4" max="4" width="11.75" customWidth="1"/>
    <col min="5" max="5" width="8.5" bestFit="1" customWidth="1"/>
    <col min="6" max="6" width="7.625" bestFit="1" customWidth="1"/>
    <col min="7" max="7" width="7.125" bestFit="1" customWidth="1"/>
    <col min="8" max="8" width="7.625" bestFit="1" customWidth="1"/>
    <col min="9" max="16" width="7.125" bestFit="1" customWidth="1"/>
  </cols>
  <sheetData>
    <row r="1" spans="1:2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x14ac:dyDescent="0.3">
      <c r="A2" s="28" t="s">
        <v>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3">
      <c r="A4" s="30" t="s">
        <v>62</v>
      </c>
      <c r="B4" s="31"/>
      <c r="C4" s="31"/>
      <c r="D4" s="3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3">
      <c r="A5" s="30" t="s">
        <v>230</v>
      </c>
      <c r="B5" s="31"/>
      <c r="C5" s="31"/>
      <c r="D5" s="31"/>
      <c r="E5" s="1"/>
      <c r="F5" s="1"/>
      <c r="G5" s="1"/>
      <c r="H5" s="1"/>
      <c r="I5" s="1"/>
      <c r="J5" s="1"/>
      <c r="K5" s="1"/>
      <c r="L5" s="18" t="s">
        <v>227</v>
      </c>
      <c r="M5" s="19"/>
      <c r="N5" s="19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 s="33" t="s">
        <v>63</v>
      </c>
      <c r="B6" s="34"/>
      <c r="C6" s="34"/>
      <c r="D6" s="35"/>
      <c r="E6" s="15" t="s">
        <v>64</v>
      </c>
      <c r="F6" s="15" t="s">
        <v>65</v>
      </c>
      <c r="G6" s="15" t="s">
        <v>66</v>
      </c>
      <c r="H6" s="15" t="s">
        <v>220</v>
      </c>
      <c r="I6" s="15" t="s">
        <v>67</v>
      </c>
      <c r="J6" s="15" t="s">
        <v>68</v>
      </c>
      <c r="K6" s="15" t="s">
        <v>69</v>
      </c>
      <c r="L6" s="15" t="s">
        <v>70</v>
      </c>
      <c r="M6" s="15" t="s">
        <v>71</v>
      </c>
      <c r="N6" s="15" t="s">
        <v>72</v>
      </c>
      <c r="O6" s="15" t="s">
        <v>73</v>
      </c>
      <c r="P6" s="15" t="s">
        <v>74</v>
      </c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 s="56" t="s">
        <v>75</v>
      </c>
      <c r="B7" s="40"/>
      <c r="C7" s="40"/>
      <c r="D7" s="40"/>
      <c r="E7" s="44">
        <v>44677</v>
      </c>
      <c r="F7" s="44">
        <v>17106</v>
      </c>
      <c r="G7" s="44">
        <v>4745</v>
      </c>
      <c r="H7" s="44">
        <v>9908</v>
      </c>
      <c r="I7" s="44">
        <v>1765</v>
      </c>
      <c r="J7" s="44">
        <v>1591</v>
      </c>
      <c r="K7" s="44">
        <v>1598</v>
      </c>
      <c r="L7" s="44">
        <v>1284</v>
      </c>
      <c r="M7" s="44">
        <v>1175</v>
      </c>
      <c r="N7" s="44">
        <v>1702</v>
      </c>
      <c r="O7" s="44">
        <v>1886</v>
      </c>
      <c r="P7" s="44">
        <v>1917</v>
      </c>
      <c r="Q7" s="8"/>
      <c r="R7" s="1"/>
      <c r="S7" s="1"/>
      <c r="T7" s="1"/>
      <c r="U7" s="1"/>
      <c r="V7" s="1"/>
      <c r="W7" s="1"/>
      <c r="X7" s="1"/>
      <c r="Y7" s="1"/>
    </row>
    <row r="8" spans="1:25" x14ac:dyDescent="0.3">
      <c r="A8" s="56" t="s">
        <v>76</v>
      </c>
      <c r="B8" s="40"/>
      <c r="C8" s="40"/>
      <c r="D8" s="40"/>
      <c r="E8" s="44">
        <v>101426</v>
      </c>
      <c r="F8" s="44">
        <v>39744</v>
      </c>
      <c r="G8" s="44">
        <v>9491</v>
      </c>
      <c r="H8" s="44">
        <v>26208</v>
      </c>
      <c r="I8" s="44">
        <v>3618</v>
      </c>
      <c r="J8" s="44">
        <v>3502</v>
      </c>
      <c r="K8" s="44">
        <v>3076</v>
      </c>
      <c r="L8" s="44">
        <v>2543</v>
      </c>
      <c r="M8" s="44">
        <v>2252</v>
      </c>
      <c r="N8" s="44">
        <v>3454</v>
      </c>
      <c r="O8" s="44">
        <v>3734</v>
      </c>
      <c r="P8" s="44">
        <v>3804</v>
      </c>
      <c r="Q8" s="8"/>
      <c r="R8" s="1"/>
      <c r="S8" s="1"/>
      <c r="T8" s="1"/>
      <c r="U8" s="1"/>
      <c r="V8" s="1"/>
      <c r="W8" s="1"/>
      <c r="X8" s="1"/>
      <c r="Y8" s="1"/>
    </row>
    <row r="9" spans="1:25" x14ac:dyDescent="0.3">
      <c r="A9" s="56" t="s">
        <v>77</v>
      </c>
      <c r="B9" s="40"/>
      <c r="C9" s="40"/>
      <c r="D9" s="40"/>
      <c r="E9" s="44">
        <v>710</v>
      </c>
      <c r="F9" s="44">
        <v>317</v>
      </c>
      <c r="G9" s="44">
        <v>174</v>
      </c>
      <c r="H9" s="44">
        <v>25</v>
      </c>
      <c r="I9" s="44">
        <v>36</v>
      </c>
      <c r="J9" s="44">
        <v>15</v>
      </c>
      <c r="K9" s="44">
        <v>31</v>
      </c>
      <c r="L9" s="44">
        <v>20</v>
      </c>
      <c r="M9" s="44">
        <v>16</v>
      </c>
      <c r="N9" s="44">
        <v>18</v>
      </c>
      <c r="O9" s="44">
        <v>36</v>
      </c>
      <c r="P9" s="44">
        <v>22</v>
      </c>
      <c r="Q9" s="8"/>
      <c r="R9" s="1"/>
      <c r="S9" s="1"/>
      <c r="T9" s="1"/>
      <c r="U9" s="1"/>
      <c r="V9" s="1"/>
      <c r="W9" s="1"/>
      <c r="X9" s="1"/>
      <c r="Y9" s="1"/>
    </row>
    <row r="10" spans="1:25" x14ac:dyDescent="0.3">
      <c r="A10" s="56" t="s">
        <v>78</v>
      </c>
      <c r="B10" s="40"/>
      <c r="C10" s="40"/>
      <c r="D10" s="40"/>
      <c r="E10" s="44">
        <v>55</v>
      </c>
      <c r="F10" s="44">
        <v>24</v>
      </c>
      <c r="G10" s="44">
        <v>2</v>
      </c>
      <c r="H10" s="44">
        <v>11</v>
      </c>
      <c r="I10" s="44">
        <v>0</v>
      </c>
      <c r="J10" s="44">
        <v>1</v>
      </c>
      <c r="K10" s="44">
        <v>3</v>
      </c>
      <c r="L10" s="44">
        <v>2</v>
      </c>
      <c r="M10" s="44">
        <v>1</v>
      </c>
      <c r="N10" s="44">
        <v>4</v>
      </c>
      <c r="O10" s="44">
        <v>5</v>
      </c>
      <c r="P10" s="44">
        <v>2</v>
      </c>
      <c r="Q10" s="8"/>
      <c r="R10" s="1"/>
      <c r="S10" s="1"/>
      <c r="T10" s="1"/>
      <c r="U10" s="1"/>
      <c r="V10" s="1"/>
      <c r="W10" s="1"/>
      <c r="X10" s="1"/>
      <c r="Y10" s="1"/>
    </row>
    <row r="11" spans="1:25" ht="16.5" customHeight="1" x14ac:dyDescent="0.3">
      <c r="A11" s="57" t="s">
        <v>79</v>
      </c>
      <c r="B11" s="57" t="s">
        <v>80</v>
      </c>
      <c r="C11" s="56" t="s">
        <v>3</v>
      </c>
      <c r="D11" s="40"/>
      <c r="E11" s="44">
        <v>772</v>
      </c>
      <c r="F11" s="44">
        <v>228</v>
      </c>
      <c r="G11" s="44">
        <v>40</v>
      </c>
      <c r="H11" s="44">
        <v>350</v>
      </c>
      <c r="I11" s="44">
        <v>42</v>
      </c>
      <c r="J11" s="44">
        <v>10</v>
      </c>
      <c r="K11" s="44">
        <v>17</v>
      </c>
      <c r="L11" s="44">
        <v>11</v>
      </c>
      <c r="M11" s="44">
        <v>12</v>
      </c>
      <c r="N11" s="44">
        <v>13</v>
      </c>
      <c r="O11" s="44">
        <v>20</v>
      </c>
      <c r="P11" s="44">
        <v>29</v>
      </c>
      <c r="Q11" s="8"/>
      <c r="R11" s="1"/>
      <c r="S11" s="1"/>
      <c r="T11" s="1"/>
      <c r="U11" s="1"/>
      <c r="V11" s="1"/>
      <c r="W11" s="1"/>
      <c r="X11" s="1"/>
      <c r="Y11" s="1"/>
    </row>
    <row r="12" spans="1:25" x14ac:dyDescent="0.3">
      <c r="A12" s="40"/>
      <c r="B12" s="40"/>
      <c r="C12" s="56" t="s">
        <v>81</v>
      </c>
      <c r="D12" s="40"/>
      <c r="E12" s="44">
        <v>406</v>
      </c>
      <c r="F12" s="44">
        <v>118</v>
      </c>
      <c r="G12" s="44">
        <v>19</v>
      </c>
      <c r="H12" s="44">
        <v>176</v>
      </c>
      <c r="I12" s="44">
        <v>30</v>
      </c>
      <c r="J12" s="44">
        <v>5</v>
      </c>
      <c r="K12" s="44">
        <v>8</v>
      </c>
      <c r="L12" s="44">
        <v>6</v>
      </c>
      <c r="M12" s="44">
        <v>7</v>
      </c>
      <c r="N12" s="44">
        <v>8</v>
      </c>
      <c r="O12" s="44">
        <v>12</v>
      </c>
      <c r="P12" s="44">
        <v>17</v>
      </c>
      <c r="Q12" s="8"/>
      <c r="R12" s="1"/>
      <c r="S12" s="1"/>
      <c r="T12" s="1"/>
      <c r="U12" s="1"/>
      <c r="V12" s="1"/>
      <c r="W12" s="1"/>
      <c r="X12" s="1"/>
      <c r="Y12" s="1"/>
    </row>
    <row r="13" spans="1:25" x14ac:dyDescent="0.3">
      <c r="A13" s="40"/>
      <c r="B13" s="40"/>
      <c r="C13" s="56" t="s">
        <v>82</v>
      </c>
      <c r="D13" s="40"/>
      <c r="E13" s="44">
        <v>366</v>
      </c>
      <c r="F13" s="44">
        <v>110</v>
      </c>
      <c r="G13" s="44">
        <v>21</v>
      </c>
      <c r="H13" s="44">
        <v>174</v>
      </c>
      <c r="I13" s="44">
        <v>12</v>
      </c>
      <c r="J13" s="44">
        <v>5</v>
      </c>
      <c r="K13" s="44">
        <v>9</v>
      </c>
      <c r="L13" s="44">
        <v>5</v>
      </c>
      <c r="M13" s="44">
        <v>5</v>
      </c>
      <c r="N13" s="44">
        <v>5</v>
      </c>
      <c r="O13" s="44">
        <v>8</v>
      </c>
      <c r="P13" s="44">
        <v>12</v>
      </c>
      <c r="Q13" s="8"/>
      <c r="R13" s="1"/>
      <c r="S13" s="1"/>
      <c r="T13" s="1"/>
      <c r="U13" s="1"/>
      <c r="V13" s="1"/>
      <c r="W13" s="1"/>
      <c r="X13" s="1"/>
      <c r="Y13" s="1"/>
    </row>
    <row r="14" spans="1:25" x14ac:dyDescent="0.3">
      <c r="A14" s="40"/>
      <c r="B14" s="40"/>
      <c r="C14" s="56" t="s">
        <v>83</v>
      </c>
      <c r="D14" s="58" t="s">
        <v>84</v>
      </c>
      <c r="E14" s="44">
        <v>228</v>
      </c>
      <c r="F14" s="44">
        <v>79</v>
      </c>
      <c r="G14" s="44">
        <v>4</v>
      </c>
      <c r="H14" s="44">
        <v>84</v>
      </c>
      <c r="I14" s="44">
        <v>15</v>
      </c>
      <c r="J14" s="44">
        <v>4</v>
      </c>
      <c r="K14" s="44">
        <v>7</v>
      </c>
      <c r="L14" s="44">
        <v>4</v>
      </c>
      <c r="M14" s="44">
        <v>5</v>
      </c>
      <c r="N14" s="44">
        <v>2</v>
      </c>
      <c r="O14" s="44">
        <v>4</v>
      </c>
      <c r="P14" s="44">
        <v>20</v>
      </c>
      <c r="Q14" s="8"/>
      <c r="R14" s="1"/>
      <c r="S14" s="1"/>
      <c r="T14" s="1"/>
      <c r="U14" s="1"/>
      <c r="V14" s="1"/>
      <c r="W14" s="1"/>
      <c r="X14" s="1"/>
      <c r="Y14" s="1"/>
    </row>
    <row r="15" spans="1:25" x14ac:dyDescent="0.3">
      <c r="A15" s="40"/>
      <c r="B15" s="40"/>
      <c r="C15" s="40"/>
      <c r="D15" s="58" t="s">
        <v>85</v>
      </c>
      <c r="E15" s="44">
        <v>200</v>
      </c>
      <c r="F15" s="44">
        <v>54</v>
      </c>
      <c r="G15" s="44">
        <v>11</v>
      </c>
      <c r="H15" s="44">
        <v>102</v>
      </c>
      <c r="I15" s="44">
        <v>16</v>
      </c>
      <c r="J15" s="44">
        <v>1</v>
      </c>
      <c r="K15" s="44">
        <v>2</v>
      </c>
      <c r="L15" s="44">
        <v>1</v>
      </c>
      <c r="M15" s="44">
        <v>0</v>
      </c>
      <c r="N15" s="44">
        <v>4</v>
      </c>
      <c r="O15" s="44">
        <v>4</v>
      </c>
      <c r="P15" s="44">
        <v>5</v>
      </c>
      <c r="Q15" s="8"/>
      <c r="R15" s="1"/>
      <c r="S15" s="1"/>
      <c r="T15" s="1"/>
      <c r="U15" s="1"/>
      <c r="V15" s="1"/>
      <c r="W15" s="1"/>
      <c r="X15" s="1"/>
      <c r="Y15" s="1"/>
    </row>
    <row r="16" spans="1:25" x14ac:dyDescent="0.3">
      <c r="A16" s="40"/>
      <c r="B16" s="40"/>
      <c r="C16" s="56" t="s">
        <v>86</v>
      </c>
      <c r="D16" s="40"/>
      <c r="E16" s="44">
        <v>344</v>
      </c>
      <c r="F16" s="44">
        <v>95</v>
      </c>
      <c r="G16" s="44">
        <v>25</v>
      </c>
      <c r="H16" s="44">
        <v>164</v>
      </c>
      <c r="I16" s="44">
        <v>11</v>
      </c>
      <c r="J16" s="44">
        <v>5</v>
      </c>
      <c r="K16" s="44">
        <v>8</v>
      </c>
      <c r="L16" s="44">
        <v>6</v>
      </c>
      <c r="M16" s="44">
        <v>7</v>
      </c>
      <c r="N16" s="44">
        <v>7</v>
      </c>
      <c r="O16" s="44">
        <v>12</v>
      </c>
      <c r="P16" s="44">
        <v>4</v>
      </c>
      <c r="Q16" s="8"/>
      <c r="R16" s="1"/>
      <c r="S16" s="1"/>
      <c r="T16" s="1"/>
      <c r="U16" s="1"/>
      <c r="V16" s="1"/>
      <c r="W16" s="1"/>
      <c r="X16" s="1"/>
      <c r="Y16" s="1"/>
    </row>
    <row r="17" spans="1:25" x14ac:dyDescent="0.3">
      <c r="A17" s="40"/>
      <c r="B17" s="56" t="s">
        <v>87</v>
      </c>
      <c r="C17" s="40"/>
      <c r="D17" s="40"/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8"/>
      <c r="R17" s="1"/>
      <c r="S17" s="1"/>
      <c r="T17" s="1"/>
      <c r="U17" s="1"/>
      <c r="V17" s="1"/>
      <c r="W17" s="1"/>
      <c r="X17" s="1"/>
      <c r="Y17" s="1"/>
    </row>
    <row r="18" spans="1:25" x14ac:dyDescent="0.3">
      <c r="A18" s="40"/>
      <c r="B18" s="56" t="s">
        <v>88</v>
      </c>
      <c r="C18" s="40"/>
      <c r="D18" s="40"/>
      <c r="E18" s="44">
        <v>57</v>
      </c>
      <c r="F18" s="44">
        <v>14</v>
      </c>
      <c r="G18" s="44">
        <v>0</v>
      </c>
      <c r="H18" s="44">
        <v>41</v>
      </c>
      <c r="I18" s="44">
        <v>0</v>
      </c>
      <c r="J18" s="44">
        <v>0</v>
      </c>
      <c r="K18" s="44">
        <v>0</v>
      </c>
      <c r="L18" s="44">
        <v>1</v>
      </c>
      <c r="M18" s="44">
        <v>0</v>
      </c>
      <c r="N18" s="44">
        <v>0</v>
      </c>
      <c r="O18" s="44">
        <v>0</v>
      </c>
      <c r="P18" s="44">
        <v>1</v>
      </c>
      <c r="Q18" s="8"/>
      <c r="R18" s="1"/>
      <c r="S18" s="1"/>
      <c r="T18" s="1"/>
      <c r="U18" s="1"/>
      <c r="V18" s="1"/>
      <c r="W18" s="1"/>
      <c r="X18" s="1"/>
      <c r="Y18" s="1"/>
    </row>
    <row r="19" spans="1:25" x14ac:dyDescent="0.3">
      <c r="A19" s="40"/>
      <c r="B19" s="56" t="s">
        <v>89</v>
      </c>
      <c r="C19" s="40"/>
      <c r="D19" s="40"/>
      <c r="E19" s="44">
        <v>6</v>
      </c>
      <c r="F19" s="44">
        <v>3</v>
      </c>
      <c r="G19" s="44">
        <v>0</v>
      </c>
      <c r="H19" s="44">
        <v>1</v>
      </c>
      <c r="I19" s="44">
        <v>0</v>
      </c>
      <c r="J19" s="44">
        <v>1</v>
      </c>
      <c r="K19" s="44">
        <v>0</v>
      </c>
      <c r="L19" s="44">
        <v>0</v>
      </c>
      <c r="M19" s="44">
        <v>0</v>
      </c>
      <c r="N19" s="44">
        <v>1</v>
      </c>
      <c r="O19" s="44">
        <v>0</v>
      </c>
      <c r="P19" s="44">
        <v>0</v>
      </c>
      <c r="Q19" s="8"/>
      <c r="R19" s="1"/>
      <c r="S19" s="1"/>
      <c r="T19" s="1"/>
      <c r="U19" s="1"/>
      <c r="V19" s="1"/>
      <c r="W19" s="1"/>
      <c r="X19" s="1"/>
      <c r="Y19" s="1"/>
    </row>
    <row r="20" spans="1:25" x14ac:dyDescent="0.3">
      <c r="A20" s="40"/>
      <c r="B20" s="56" t="s">
        <v>90</v>
      </c>
      <c r="C20" s="40"/>
      <c r="D20" s="40"/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8"/>
      <c r="R20" s="1"/>
      <c r="S20" s="1"/>
      <c r="T20" s="1"/>
      <c r="U20" s="1"/>
      <c r="V20" s="1"/>
      <c r="W20" s="1"/>
      <c r="X20" s="1"/>
      <c r="Y20" s="1"/>
    </row>
    <row r="21" spans="1:25" x14ac:dyDescent="0.3">
      <c r="A21" s="40"/>
      <c r="B21" s="56" t="s">
        <v>91</v>
      </c>
      <c r="C21" s="40"/>
      <c r="D21" s="40"/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8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57" t="s">
        <v>92</v>
      </c>
      <c r="B22" s="57" t="s">
        <v>93</v>
      </c>
      <c r="C22" s="56" t="s">
        <v>3</v>
      </c>
      <c r="D22" s="40"/>
      <c r="E22" s="44">
        <v>695</v>
      </c>
      <c r="F22" s="44">
        <v>274</v>
      </c>
      <c r="G22" s="44">
        <v>67</v>
      </c>
      <c r="H22" s="44">
        <v>226</v>
      </c>
      <c r="I22" s="44">
        <v>14</v>
      </c>
      <c r="J22" s="44">
        <v>24</v>
      </c>
      <c r="K22" s="44">
        <v>8</v>
      </c>
      <c r="L22" s="44">
        <v>5</v>
      </c>
      <c r="M22" s="44">
        <v>15</v>
      </c>
      <c r="N22" s="44">
        <v>16</v>
      </c>
      <c r="O22" s="44">
        <v>23</v>
      </c>
      <c r="P22" s="44">
        <v>23</v>
      </c>
      <c r="Q22" s="8"/>
      <c r="R22" s="1"/>
      <c r="S22" s="1"/>
      <c r="T22" s="1"/>
      <c r="U22" s="1"/>
      <c r="V22" s="1"/>
      <c r="W22" s="1"/>
      <c r="X22" s="1"/>
      <c r="Y22" s="1"/>
    </row>
    <row r="23" spans="1:25" x14ac:dyDescent="0.3">
      <c r="A23" s="40"/>
      <c r="B23" s="40"/>
      <c r="C23" s="56" t="s">
        <v>81</v>
      </c>
      <c r="D23" s="40"/>
      <c r="E23" s="44">
        <v>366</v>
      </c>
      <c r="F23" s="44">
        <v>154</v>
      </c>
      <c r="G23" s="44">
        <v>36</v>
      </c>
      <c r="H23" s="44">
        <v>109</v>
      </c>
      <c r="I23" s="44">
        <v>9</v>
      </c>
      <c r="J23" s="44">
        <v>14</v>
      </c>
      <c r="K23" s="44">
        <v>3</v>
      </c>
      <c r="L23" s="44">
        <v>1</v>
      </c>
      <c r="M23" s="44">
        <v>7</v>
      </c>
      <c r="N23" s="44">
        <v>5</v>
      </c>
      <c r="O23" s="44">
        <v>14</v>
      </c>
      <c r="P23" s="44">
        <v>14</v>
      </c>
      <c r="Q23" s="8"/>
      <c r="R23" s="1"/>
      <c r="S23" s="1"/>
      <c r="T23" s="1"/>
      <c r="U23" s="1"/>
      <c r="V23" s="1"/>
      <c r="W23" s="1"/>
      <c r="X23" s="1"/>
      <c r="Y23" s="1"/>
    </row>
    <row r="24" spans="1:25" x14ac:dyDescent="0.3">
      <c r="A24" s="40"/>
      <c r="B24" s="40"/>
      <c r="C24" s="56" t="s">
        <v>82</v>
      </c>
      <c r="D24" s="40"/>
      <c r="E24" s="44">
        <v>329</v>
      </c>
      <c r="F24" s="44">
        <v>120</v>
      </c>
      <c r="G24" s="44">
        <v>31</v>
      </c>
      <c r="H24" s="44">
        <v>117</v>
      </c>
      <c r="I24" s="44">
        <v>5</v>
      </c>
      <c r="J24" s="44">
        <v>10</v>
      </c>
      <c r="K24" s="44">
        <v>5</v>
      </c>
      <c r="L24" s="44">
        <v>4</v>
      </c>
      <c r="M24" s="44">
        <v>8</v>
      </c>
      <c r="N24" s="44">
        <v>11</v>
      </c>
      <c r="O24" s="44">
        <v>9</v>
      </c>
      <c r="P24" s="44">
        <v>9</v>
      </c>
      <c r="Q24" s="8"/>
      <c r="R24" s="1"/>
      <c r="S24" s="1"/>
      <c r="T24" s="1"/>
      <c r="U24" s="1"/>
      <c r="V24" s="1"/>
      <c r="W24" s="1"/>
      <c r="X24" s="1"/>
      <c r="Y24" s="1"/>
    </row>
    <row r="25" spans="1:25" x14ac:dyDescent="0.3">
      <c r="A25" s="40"/>
      <c r="B25" s="40"/>
      <c r="C25" s="56" t="s">
        <v>83</v>
      </c>
      <c r="D25" s="58" t="s">
        <v>84</v>
      </c>
      <c r="E25" s="44">
        <v>228</v>
      </c>
      <c r="F25" s="44">
        <v>108</v>
      </c>
      <c r="G25" s="44">
        <v>33</v>
      </c>
      <c r="H25" s="44">
        <v>42</v>
      </c>
      <c r="I25" s="44">
        <v>4</v>
      </c>
      <c r="J25" s="44">
        <v>12</v>
      </c>
      <c r="K25" s="44">
        <v>5</v>
      </c>
      <c r="L25" s="44">
        <v>2</v>
      </c>
      <c r="M25" s="44">
        <v>4</v>
      </c>
      <c r="N25" s="44">
        <v>5</v>
      </c>
      <c r="O25" s="44">
        <v>2</v>
      </c>
      <c r="P25" s="44">
        <v>11</v>
      </c>
      <c r="Q25" s="8"/>
      <c r="R25" s="1"/>
      <c r="S25" s="1"/>
      <c r="T25" s="1"/>
      <c r="U25" s="1"/>
      <c r="V25" s="1"/>
      <c r="W25" s="1"/>
      <c r="X25" s="1"/>
      <c r="Y25" s="1"/>
    </row>
    <row r="26" spans="1:25" x14ac:dyDescent="0.3">
      <c r="A26" s="40"/>
      <c r="B26" s="40"/>
      <c r="C26" s="40"/>
      <c r="D26" s="58" t="s">
        <v>85</v>
      </c>
      <c r="E26" s="44">
        <v>153</v>
      </c>
      <c r="F26" s="44">
        <v>38</v>
      </c>
      <c r="G26" s="44">
        <v>12</v>
      </c>
      <c r="H26" s="44">
        <v>79</v>
      </c>
      <c r="I26" s="44">
        <v>2</v>
      </c>
      <c r="J26" s="44">
        <v>7</v>
      </c>
      <c r="K26" s="44">
        <v>0</v>
      </c>
      <c r="L26" s="44">
        <v>1</v>
      </c>
      <c r="M26" s="44">
        <v>3</v>
      </c>
      <c r="N26" s="44">
        <v>2</v>
      </c>
      <c r="O26" s="44">
        <v>7</v>
      </c>
      <c r="P26" s="44">
        <v>2</v>
      </c>
      <c r="Q26" s="8"/>
      <c r="R26" s="1"/>
      <c r="S26" s="1"/>
      <c r="T26" s="1"/>
      <c r="U26" s="1"/>
      <c r="V26" s="1"/>
      <c r="W26" s="1"/>
      <c r="X26" s="1"/>
      <c r="Y26" s="1"/>
    </row>
    <row r="27" spans="1:25" x14ac:dyDescent="0.3">
      <c r="A27" s="40"/>
      <c r="B27" s="40"/>
      <c r="C27" s="56" t="s">
        <v>86</v>
      </c>
      <c r="D27" s="40"/>
      <c r="E27" s="44">
        <v>314</v>
      </c>
      <c r="F27" s="44">
        <v>128</v>
      </c>
      <c r="G27" s="44">
        <v>22</v>
      </c>
      <c r="H27" s="44">
        <v>105</v>
      </c>
      <c r="I27" s="44">
        <v>8</v>
      </c>
      <c r="J27" s="44">
        <v>5</v>
      </c>
      <c r="K27" s="44">
        <v>3</v>
      </c>
      <c r="L27" s="44">
        <v>2</v>
      </c>
      <c r="M27" s="44">
        <v>8</v>
      </c>
      <c r="N27" s="44">
        <v>9</v>
      </c>
      <c r="O27" s="44">
        <v>14</v>
      </c>
      <c r="P27" s="44">
        <v>10</v>
      </c>
      <c r="Q27" s="8"/>
      <c r="R27" s="1"/>
      <c r="S27" s="1"/>
      <c r="T27" s="1"/>
      <c r="U27" s="1"/>
      <c r="V27" s="1"/>
      <c r="W27" s="1"/>
      <c r="X27" s="1"/>
      <c r="Y27" s="1"/>
    </row>
    <row r="28" spans="1:25" x14ac:dyDescent="0.3">
      <c r="A28" s="40"/>
      <c r="B28" s="56" t="s">
        <v>94</v>
      </c>
      <c r="C28" s="40"/>
      <c r="D28" s="40"/>
      <c r="E28" s="44">
        <v>79</v>
      </c>
      <c r="F28" s="44">
        <v>22</v>
      </c>
      <c r="G28" s="44">
        <v>10</v>
      </c>
      <c r="H28" s="44">
        <v>9</v>
      </c>
      <c r="I28" s="44">
        <v>6</v>
      </c>
      <c r="J28" s="44">
        <v>2</v>
      </c>
      <c r="K28" s="44">
        <v>5</v>
      </c>
      <c r="L28" s="44">
        <v>2</v>
      </c>
      <c r="M28" s="44">
        <v>5</v>
      </c>
      <c r="N28" s="44">
        <v>7</v>
      </c>
      <c r="O28" s="44">
        <v>8</v>
      </c>
      <c r="P28" s="44">
        <v>3</v>
      </c>
      <c r="Q28" s="8"/>
      <c r="R28" s="1"/>
      <c r="S28" s="1"/>
      <c r="T28" s="1"/>
      <c r="U28" s="1"/>
      <c r="V28" s="1"/>
      <c r="W28" s="1"/>
      <c r="X28" s="1"/>
      <c r="Y28" s="1"/>
    </row>
    <row r="29" spans="1:25" x14ac:dyDescent="0.3">
      <c r="A29" s="40"/>
      <c r="B29" s="56" t="s">
        <v>95</v>
      </c>
      <c r="C29" s="40"/>
      <c r="D29" s="40"/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8"/>
      <c r="R29" s="1"/>
      <c r="S29" s="1"/>
      <c r="T29" s="1"/>
      <c r="U29" s="1"/>
      <c r="V29" s="1"/>
      <c r="W29" s="1"/>
      <c r="X29" s="1"/>
      <c r="Y29" s="1"/>
    </row>
    <row r="30" spans="1:25" x14ac:dyDescent="0.3">
      <c r="A30" s="40"/>
      <c r="B30" s="56" t="s">
        <v>90</v>
      </c>
      <c r="C30" s="40"/>
      <c r="D30" s="40"/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8"/>
      <c r="R30" s="1"/>
      <c r="S30" s="1"/>
      <c r="T30" s="1"/>
      <c r="U30" s="1"/>
      <c r="V30" s="1"/>
      <c r="W30" s="1"/>
      <c r="X30" s="1"/>
      <c r="Y30" s="1"/>
    </row>
    <row r="31" spans="1:25" x14ac:dyDescent="0.3">
      <c r="A31" s="40"/>
      <c r="B31" s="56" t="s">
        <v>91</v>
      </c>
      <c r="C31" s="40"/>
      <c r="D31" s="40"/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8"/>
      <c r="R31" s="1"/>
      <c r="S31" s="1"/>
      <c r="T31" s="1"/>
      <c r="U31" s="1"/>
      <c r="V31" s="1"/>
      <c r="W31" s="1"/>
      <c r="X31" s="1"/>
      <c r="Y31" s="1"/>
    </row>
    <row r="32" spans="1:25" x14ac:dyDescent="0.3">
      <c r="A32" s="56" t="s">
        <v>96</v>
      </c>
      <c r="B32" s="40"/>
      <c r="C32" s="40"/>
      <c r="D32" s="40"/>
      <c r="E32" s="44">
        <v>45</v>
      </c>
      <c r="F32" s="44">
        <v>-7</v>
      </c>
      <c r="G32" s="44">
        <v>-18</v>
      </c>
      <c r="H32" s="44">
        <v>54</v>
      </c>
      <c r="I32" s="44">
        <v>14</v>
      </c>
      <c r="J32" s="44">
        <v>-4</v>
      </c>
      <c r="K32" s="44">
        <v>3</v>
      </c>
      <c r="L32" s="44">
        <v>0</v>
      </c>
      <c r="M32" s="44">
        <v>-8</v>
      </c>
      <c r="N32" s="44">
        <v>4</v>
      </c>
      <c r="O32" s="44">
        <v>-1</v>
      </c>
      <c r="P32" s="44">
        <v>8</v>
      </c>
      <c r="Q32" s="8"/>
      <c r="R32" s="1"/>
      <c r="S32" s="1"/>
      <c r="T32" s="1"/>
      <c r="U32" s="1"/>
      <c r="V32" s="1"/>
      <c r="W32" s="1"/>
      <c r="X32" s="1"/>
      <c r="Y32" s="1"/>
    </row>
    <row r="33" spans="1:25" x14ac:dyDescent="0.3">
      <c r="A33" s="56" t="s">
        <v>97</v>
      </c>
      <c r="B33" s="40"/>
      <c r="C33" s="40"/>
      <c r="D33" s="40"/>
      <c r="E33" s="44">
        <v>61</v>
      </c>
      <c r="F33" s="44">
        <v>-51</v>
      </c>
      <c r="G33" s="44">
        <v>-37</v>
      </c>
      <c r="H33" s="44">
        <v>157</v>
      </c>
      <c r="I33" s="44">
        <v>22</v>
      </c>
      <c r="J33" s="44">
        <v>-15</v>
      </c>
      <c r="K33" s="44">
        <v>4</v>
      </c>
      <c r="L33" s="44">
        <v>5</v>
      </c>
      <c r="M33" s="44">
        <v>-8</v>
      </c>
      <c r="N33" s="44">
        <v>-9</v>
      </c>
      <c r="O33" s="44">
        <v>-11</v>
      </c>
      <c r="P33" s="44">
        <v>4</v>
      </c>
      <c r="Q33" s="8"/>
      <c r="R33" s="1"/>
      <c r="S33" s="1"/>
      <c r="T33" s="1"/>
      <c r="U33" s="1"/>
      <c r="V33" s="1"/>
      <c r="W33" s="1"/>
      <c r="X33" s="1"/>
      <c r="Y33" s="1"/>
    </row>
    <row r="34" spans="1:25" x14ac:dyDescent="0.3">
      <c r="A34" s="56" t="s">
        <v>98</v>
      </c>
      <c r="B34" s="40"/>
      <c r="C34" s="40"/>
      <c r="D34" s="40"/>
      <c r="E34" s="44">
        <v>-5</v>
      </c>
      <c r="F34" s="44">
        <v>-4</v>
      </c>
      <c r="G34" s="44">
        <v>0</v>
      </c>
      <c r="H34" s="44">
        <v>-1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8"/>
      <c r="R34" s="1"/>
      <c r="S34" s="1"/>
      <c r="T34" s="1"/>
      <c r="U34" s="1"/>
      <c r="V34" s="1"/>
      <c r="W34" s="1"/>
      <c r="X34" s="1"/>
      <c r="Y34" s="1"/>
    </row>
    <row r="35" spans="1:25" x14ac:dyDescent="0.3">
      <c r="A35" s="56" t="s">
        <v>99</v>
      </c>
      <c r="B35" s="40"/>
      <c r="C35" s="40"/>
      <c r="D35" s="40"/>
      <c r="E35" s="44">
        <v>44722</v>
      </c>
      <c r="F35" s="44">
        <v>17099</v>
      </c>
      <c r="G35" s="44">
        <v>4727</v>
      </c>
      <c r="H35" s="44">
        <v>9962</v>
      </c>
      <c r="I35" s="44">
        <v>1779</v>
      </c>
      <c r="J35" s="44">
        <v>1587</v>
      </c>
      <c r="K35" s="44">
        <v>1601</v>
      </c>
      <c r="L35" s="44">
        <v>1284</v>
      </c>
      <c r="M35" s="44">
        <v>1167</v>
      </c>
      <c r="N35" s="44">
        <v>1706</v>
      </c>
      <c r="O35" s="44">
        <v>1885</v>
      </c>
      <c r="P35" s="44">
        <v>1925</v>
      </c>
      <c r="Q35" s="8"/>
      <c r="R35" s="1"/>
      <c r="S35" s="1"/>
      <c r="T35" s="1"/>
      <c r="U35" s="1"/>
      <c r="V35" s="1"/>
      <c r="W35" s="1"/>
      <c r="X35" s="1"/>
      <c r="Y35" s="1"/>
    </row>
    <row r="36" spans="1:25" x14ac:dyDescent="0.3">
      <c r="A36" s="56" t="s">
        <v>100</v>
      </c>
      <c r="B36" s="40"/>
      <c r="C36" s="40"/>
      <c r="D36" s="40"/>
      <c r="E36" s="44">
        <v>101487</v>
      </c>
      <c r="F36" s="44">
        <v>39693</v>
      </c>
      <c r="G36" s="44">
        <v>9454</v>
      </c>
      <c r="H36" s="44">
        <v>26365</v>
      </c>
      <c r="I36" s="44">
        <v>3640</v>
      </c>
      <c r="J36" s="44">
        <v>3487</v>
      </c>
      <c r="K36" s="44">
        <v>3080</v>
      </c>
      <c r="L36" s="44">
        <v>2548</v>
      </c>
      <c r="M36" s="44">
        <v>2244</v>
      </c>
      <c r="N36" s="44">
        <v>3445</v>
      </c>
      <c r="O36" s="44">
        <v>3723</v>
      </c>
      <c r="P36" s="44">
        <v>3808</v>
      </c>
      <c r="Q36" s="8"/>
      <c r="R36" s="1"/>
      <c r="S36" s="1"/>
      <c r="T36" s="1"/>
      <c r="U36" s="1"/>
      <c r="V36" s="1"/>
      <c r="W36" s="1"/>
      <c r="X36" s="1"/>
      <c r="Y36" s="1"/>
    </row>
    <row r="37" spans="1:25" x14ac:dyDescent="0.3">
      <c r="A37" s="59" t="s">
        <v>101</v>
      </c>
      <c r="B37" s="60"/>
      <c r="C37" s="60"/>
      <c r="D37" s="60"/>
      <c r="E37" s="44">
        <v>705</v>
      </c>
      <c r="F37" s="44">
        <v>313</v>
      </c>
      <c r="G37" s="44">
        <v>174</v>
      </c>
      <c r="H37" s="44">
        <v>24</v>
      </c>
      <c r="I37" s="44">
        <v>36</v>
      </c>
      <c r="J37" s="44">
        <v>15</v>
      </c>
      <c r="K37" s="44">
        <v>31</v>
      </c>
      <c r="L37" s="44">
        <v>20</v>
      </c>
      <c r="M37" s="44">
        <v>16</v>
      </c>
      <c r="N37" s="44">
        <v>18</v>
      </c>
      <c r="O37" s="44">
        <v>36</v>
      </c>
      <c r="P37" s="44">
        <v>22</v>
      </c>
      <c r="Q37" s="8"/>
      <c r="R37" s="1"/>
      <c r="S37" s="1"/>
      <c r="T37" s="1"/>
      <c r="U37" s="1"/>
      <c r="V37" s="1"/>
      <c r="W37" s="1"/>
      <c r="X37" s="1"/>
      <c r="Y37" s="1"/>
    </row>
    <row r="38" spans="1:25" x14ac:dyDescent="0.3">
      <c r="A38" s="59" t="s">
        <v>102</v>
      </c>
      <c r="B38" s="60"/>
      <c r="C38" s="60"/>
      <c r="D38" s="60"/>
      <c r="E38" s="44">
        <v>55</v>
      </c>
      <c r="F38" s="44">
        <v>25</v>
      </c>
      <c r="G38" s="44">
        <v>2</v>
      </c>
      <c r="H38" s="44">
        <v>10</v>
      </c>
      <c r="I38" s="44">
        <v>0</v>
      </c>
      <c r="J38" s="44">
        <v>1</v>
      </c>
      <c r="K38" s="44">
        <v>3</v>
      </c>
      <c r="L38" s="44">
        <v>2</v>
      </c>
      <c r="M38" s="44">
        <v>1</v>
      </c>
      <c r="N38" s="44">
        <v>4</v>
      </c>
      <c r="O38" s="44">
        <v>5</v>
      </c>
      <c r="P38" s="44">
        <v>2</v>
      </c>
      <c r="Q38" s="8"/>
      <c r="R38" s="1"/>
      <c r="S38" s="1"/>
      <c r="T38" s="1"/>
      <c r="U38" s="1"/>
      <c r="V38" s="1"/>
      <c r="W38" s="1"/>
      <c r="X38" s="1"/>
      <c r="Y38" s="1"/>
    </row>
    <row r="39" spans="1:2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39">
    <mergeCell ref="A38:D38"/>
    <mergeCell ref="A32:D32"/>
    <mergeCell ref="A33:D33"/>
    <mergeCell ref="A34:D34"/>
    <mergeCell ref="A35:D35"/>
    <mergeCell ref="A36:D36"/>
    <mergeCell ref="A37:D37"/>
    <mergeCell ref="A22:A31"/>
    <mergeCell ref="B22:B27"/>
    <mergeCell ref="C22:D22"/>
    <mergeCell ref="C23:D23"/>
    <mergeCell ref="C24:D24"/>
    <mergeCell ref="B31:D31"/>
    <mergeCell ref="C25:C26"/>
    <mergeCell ref="C27:D27"/>
    <mergeCell ref="B28:D28"/>
    <mergeCell ref="B29:D29"/>
    <mergeCell ref="B30:D30"/>
    <mergeCell ref="A8:D8"/>
    <mergeCell ref="A9:D9"/>
    <mergeCell ref="A10:D10"/>
    <mergeCell ref="A11:A21"/>
    <mergeCell ref="B11:B16"/>
    <mergeCell ref="C11:D11"/>
    <mergeCell ref="C12:D12"/>
    <mergeCell ref="C13:D13"/>
    <mergeCell ref="C14:C15"/>
    <mergeCell ref="C16:D16"/>
    <mergeCell ref="B17:D17"/>
    <mergeCell ref="B18:D18"/>
    <mergeCell ref="B19:D19"/>
    <mergeCell ref="B20:D20"/>
    <mergeCell ref="B21:D21"/>
    <mergeCell ref="A7:D7"/>
    <mergeCell ref="A2:N2"/>
    <mergeCell ref="A4:D4"/>
    <mergeCell ref="A5:D5"/>
    <mergeCell ref="L5:N5"/>
    <mergeCell ref="A6:D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인구및세대(홍성)</vt:lpstr>
      <vt:lpstr>인구및세대(충남)</vt:lpstr>
      <vt:lpstr>인구및세대(전국)</vt:lpstr>
      <vt:lpstr>연령별인구현황</vt:lpstr>
      <vt:lpstr>인구이동보고서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cp:lastPrinted>2017-04-30T22:50:09Z</cp:lastPrinted>
  <dcterms:created xsi:type="dcterms:W3CDTF">2016-10-03T22:41:54Z</dcterms:created>
  <dcterms:modified xsi:type="dcterms:W3CDTF">2017-11-01T04:14:57Z</dcterms:modified>
</cp:coreProperties>
</file>