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8315" windowHeight="13425" tabRatio="940"/>
  </bookViews>
  <sheets>
    <sheet name="인구및세대(홍성)" sheetId="1" r:id="rId1"/>
    <sheet name="인구및세대(충남)" sheetId="46" r:id="rId2"/>
    <sheet name="인구및세대(전국)" sheetId="49" r:id="rId3"/>
    <sheet name="연령별인구현황" sheetId="48" r:id="rId4"/>
    <sheet name="인구이동보고서" sheetId="50" r:id="rId5"/>
  </sheets>
  <calcPr calcId="144525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<sst xmlns="http://schemas.openxmlformats.org/spreadsheetml/2006/main" count="653" uniqueCount="220">
  <si>
    <t>인구 및 세대현황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</si>
  <si>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</si>
  <si>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</si>
  <si>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</si>
  <si>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</si>
  <si>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</si>
  <si>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</si>
  <si>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</si>
  <si>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</si>
  <si>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</si>
  <si>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</si>
  <si>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</si>
  <si>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</si>
  <si>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전월대비
인구증감</t>
    <phoneticPr fontId="1" type="noConversion"/>
  </si>
  <si>
    <t>전월대비
세대증감</t>
    <phoneticPr fontId="1" type="noConversion"/>
  </si>
  <si>
    <t>행정기관 : 충청남도</t>
  </si>
  <si>
    <t xml:space="preserve">천안시 동남구   </t>
  </si>
  <si>
    <t xml:space="preserve">천안시 서북구   </t>
  </si>
  <si>
    <t xml:space="preserve">공주시          </t>
  </si>
  <si>
    <t xml:space="preserve">보령시          </t>
  </si>
  <si>
    <t xml:space="preserve">아산시          </t>
  </si>
  <si>
    <t xml:space="preserve">서산시          </t>
  </si>
  <si>
    <t xml:space="preserve">논산시          </t>
  </si>
  <si>
    <t xml:space="preserve">계룡시          </t>
  </si>
  <si>
    <t xml:space="preserve">당진시          </t>
  </si>
  <si>
    <t xml:space="preserve">금산군          </t>
  </si>
  <si>
    <t xml:space="preserve">부여군          </t>
  </si>
  <si>
    <t xml:space="preserve">서천군          </t>
  </si>
  <si>
    <t xml:space="preserve">청양군          </t>
  </si>
  <si>
    <t xml:space="preserve">홍성군          </t>
  </si>
  <si>
    <t xml:space="preserve">예산군          </t>
  </si>
  <si>
    <t xml:space="preserve">태안군          </t>
  </si>
  <si>
    <t>행정기관 : 전 국</t>
  </si>
  <si>
    <t xml:space="preserve">서울특별시      </t>
  </si>
  <si>
    <t xml:space="preserve">부산광역시      </t>
  </si>
  <si>
    <t xml:space="preserve">대구광역시      </t>
  </si>
  <si>
    <t xml:space="preserve">인천광역시      </t>
  </si>
  <si>
    <t xml:space="preserve">광주광역시      </t>
  </si>
  <si>
    <t xml:space="preserve">대전광역시      </t>
  </si>
  <si>
    <t xml:space="preserve">울산광역시      </t>
  </si>
  <si>
    <t xml:space="preserve">세종특별자치시  </t>
  </si>
  <si>
    <t xml:space="preserve">경기도          </t>
  </si>
  <si>
    <t xml:space="preserve">강원도          </t>
  </si>
  <si>
    <t xml:space="preserve">충청북도        </t>
  </si>
  <si>
    <t xml:space="preserve">충청남도        </t>
  </si>
  <si>
    <t xml:space="preserve">전라북도        </t>
  </si>
  <si>
    <t xml:space="preserve">전라남도        </t>
  </si>
  <si>
    <t xml:space="preserve">경상북도        </t>
  </si>
  <si>
    <t xml:space="preserve">경상남도        </t>
  </si>
  <si>
    <t xml:space="preserve">제주특별자치도  </t>
  </si>
  <si>
    <t>인구 및 세대 현황</t>
    <phoneticPr fontId="1" type="noConversion"/>
  </si>
  <si>
    <t>인구이동보고서(1호)</t>
  </si>
  <si>
    <t xml:space="preserve">행정기관 : 충청남도 홍성군  </t>
  </si>
  <si>
    <t>시, 군, 구(읍면동)</t>
  </si>
  <si>
    <t>홍성군</t>
  </si>
  <si>
    <t>홍성읍</t>
  </si>
  <si>
    <t>광천읍</t>
  </si>
  <si>
    <t>금마면</t>
  </si>
  <si>
    <t>홍동면</t>
  </si>
  <si>
    <t>장곡면</t>
  </si>
  <si>
    <t>은하면</t>
  </si>
  <si>
    <t>결성면</t>
  </si>
  <si>
    <t>서부면</t>
  </si>
  <si>
    <t>갈산면</t>
  </si>
  <si>
    <t>구항면</t>
  </si>
  <si>
    <t>전월말 세대수</t>
  </si>
  <si>
    <t>전월말 인구수</t>
  </si>
  <si>
    <t>전월말 거주불명자수</t>
  </si>
  <si>
    <t>전월말 재외국민등록자수</t>
  </si>
  <si>
    <t>증
가
요
인</t>
  </si>
  <si>
    <t>전
입</t>
  </si>
  <si>
    <t>남  자</t>
  </si>
  <si>
    <t>여  자</t>
  </si>
  <si>
    <t>시도내</t>
  </si>
  <si>
    <t>시군구내</t>
  </si>
  <si>
    <t>시군구간</t>
  </si>
  <si>
    <t>시도간</t>
  </si>
  <si>
    <t>복  귀</t>
  </si>
  <si>
    <t>출  생</t>
  </si>
  <si>
    <t>등  록</t>
  </si>
  <si>
    <t>국  외</t>
  </si>
  <si>
    <t>기  타</t>
  </si>
  <si>
    <t>감
소
요
인</t>
  </si>
  <si>
    <t>전
출</t>
  </si>
  <si>
    <t>사  망</t>
  </si>
  <si>
    <t>말  소</t>
  </si>
  <si>
    <t>세대수 증감</t>
  </si>
  <si>
    <t>인구수 증감</t>
  </si>
  <si>
    <t>거주불명자수 증감</t>
  </si>
  <si>
    <t>금월말 세대수</t>
  </si>
  <si>
    <t>금월말 인구수</t>
  </si>
  <si>
    <t>금월말 거주불명자수</t>
  </si>
  <si>
    <t>금월말 재외국민등록자수</t>
  </si>
  <si>
    <t>연령별(만) 인구현황(기관별)</t>
  </si>
  <si>
    <t>연    령</t>
  </si>
  <si>
    <t>구성비</t>
  </si>
  <si>
    <t>성비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</si>
  <si>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</si>
  <si>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</si>
  <si>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</si>
  <si>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</si>
  <si>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</si>
  <si>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</si>
  <si>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</si>
  <si>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</si>
  <si>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</si>
  <si>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</si>
  <si>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</si>
  <si>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</si>
  <si>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</si>
  <si>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</si>
  <si>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</si>
  <si>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</si>
  <si>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</si>
  <si>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</si>
  <si>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</si>
  <si>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</si>
  <si>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</si>
  <si>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</si>
  <si>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</si>
  <si>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</si>
  <si>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</si>
  <si>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</si>
  <si>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</si>
  <si>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</si>
  <si>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</si>
  <si>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</si>
  <si>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</si>
  <si>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</si>
  <si>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</si>
  <si>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</si>
  <si>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</si>
  <si>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</si>
  <si>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</si>
  <si>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</si>
  <si>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</si>
  <si>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</si>
  <si>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</si>
  <si>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</si>
  <si>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</si>
  <si>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</si>
  <si>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</si>
  <si>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</si>
  <si>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</si>
  <si>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</si>
  <si>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</si>
  <si>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</si>
  <si>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</si>
  <si>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</si>
  <si>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</si>
  <si>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</si>
  <si>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</si>
  <si>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</si>
  <si>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</si>
  <si>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</si>
  <si>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</si>
  <si>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</si>
  <si>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</si>
  <si>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</si>
  <si>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</si>
  <si>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</si>
  <si>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</si>
  <si>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</si>
  <si>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</si>
  <si>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</si>
  <si>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</si>
  <si>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</si>
  <si>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</si>
  <si>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</si>
  <si>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</si>
  <si>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</si>
  <si>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</si>
  <si>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</si>
  <si>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</si>
  <si>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</si>
  <si>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</si>
  <si>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</si>
  <si>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</si>
  <si>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</si>
  <si>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</si>
  <si>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</si>
  <si>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</si>
  <si>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</si>
  <si>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</si>
  <si>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</si>
  <si>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</si>
  <si>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</si>
  <si>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</si>
  <si>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</si>
  <si>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</si>
  <si>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</si>
  <si>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</si>
  <si>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</si>
  <si>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</si>
  <si>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</si>
  <si>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</si>
  <si>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</si>
  <si>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</si>
  <si>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</si>
  <si>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</si>
  <si>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</si>
  <si>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</si>
  <si>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</si>
  <si>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</si>
  <si>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</si>
  <si>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</si>
  <si>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</si>
  <si>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</si>
  <si>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</si>
  <si>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홍북읍</t>
  </si>
  <si>
    <t>합   계</t>
    <phoneticPr fontId="1" type="noConversion"/>
  </si>
  <si>
    <r>
      <t>행정기관 : 충청남도 홍성군</t>
    </r>
    <r>
      <rPr>
        <b/>
        <sz val="12"/>
        <color rgb="FF0000FF"/>
        <rFont val="굴림체"/>
        <family val="3"/>
        <charset val="129"/>
      </rPr>
      <t>(2018. 8. 31. 기준)</t>
    </r>
    <phoneticPr fontId="1" type="noConversion"/>
  </si>
  <si>
    <t>전월대비  인구 92명 감소 / 세대 27세대 증가</t>
    <phoneticPr fontId="1" type="noConversion"/>
  </si>
  <si>
    <t>출력일자 : 2018.09.03.</t>
    <phoneticPr fontId="1" type="noConversion"/>
  </si>
  <si>
    <t>작성기준 : 2018.08 현재</t>
  </si>
  <si>
    <t>출력일자 : 2018.09.03 (단위:명)</t>
  </si>
  <si>
    <t>합   계</t>
    <phoneticPr fontId="1" type="noConversion"/>
  </si>
  <si>
    <t>통계년월 : 2018.08 현재</t>
  </si>
  <si>
    <t>출력일자 : 2018.09.03</t>
  </si>
  <si>
    <t>작성기준 : 2018.08  현재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</si>
</sst>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\ "/>
    <numFmt numFmtId="177" formatCode="#,##0.00\ "/>
    <numFmt numFmtId="178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2"/>
      <color rgb="FFFF0000"/>
      <name val="굴림체"/>
      <family val="3"/>
      <charset val="129"/>
    </font>
    <font>
      <b/>
      <sz val="22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8"/>
      <color theme="1"/>
      <name val="바탕체"/>
      <family val="1"/>
      <charset val="129"/>
    </font>
    <font>
      <b/>
      <sz val="12"/>
      <color theme="1"/>
      <name val="굴림체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0000FF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177" fontId="2" fillId="0" borderId="12" xfId="0" applyNumberFormat="1" applyFont="1" applyBorder="1">
      <alignment vertical="center"/>
    </xf>
    <xf numFmtId="176" fontId="3" fillId="3" borderId="12" xfId="0" applyNumberFormat="1" applyFont="1" applyFill="1" applyBorder="1">
      <alignment vertical="center"/>
    </xf>
    <xf numFmtId="177" fontId="3" fillId="3" borderId="12" xfId="0" applyNumberFormat="1" applyFont="1" applyFill="1" applyBorder="1">
      <alignment vertical="center"/>
    </xf>
    <xf numFmtId="0" fontId="2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7" fontId="0" fillId="0" borderId="12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abSelected="1" zoomScaleNormal="100" workbookViewId="0">
      <selection activeCell="A2" sqref="A2:L2"/>
    </sheetView>
  </sheetViews>
  <sheetFormatPr defaultRowHeight="16.5" x14ac:dyDescent="0.3"/>
  <cols>
    <col min="1" max="1" width="9" customWidth="1"/>
    <col min="2" max="2" width="9.5" bestFit="1" customWidth="1"/>
    <col min="3" max="4" width="8.5" bestFit="1" customWidth="1"/>
    <col min="5" max="5" width="8.5" customWidth="1"/>
    <col min="6" max="7" width="7.5" bestFit="1" customWidth="1"/>
    <col min="8" max="8" width="7.625" bestFit="1" customWidth="1"/>
    <col min="9" max="9" width="8.5" bestFit="1" customWidth="1"/>
    <col min="10" max="10" width="11" bestFit="1" customWidth="1"/>
  </cols>
  <sheetData>
    <row r="1" spans="1:2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3.75" x14ac:dyDescent="0.3">
      <c r="A2" s="21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1"/>
      <c r="N2" s="1"/>
      <c r="O2" s="1"/>
      <c r="P2" s="1"/>
      <c r="Q2" s="1"/>
      <c r="R2" s="1"/>
      <c r="S2" s="1"/>
      <c r="T2" s="1"/>
      <c r="U2" s="1"/>
    </row>
    <row r="3" spans="1:2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9.25" customHeight="1" x14ac:dyDescent="0.3">
      <c r="A4" s="26" t="s">
        <v>211</v>
      </c>
      <c r="B4" s="27"/>
      <c r="C4" s="27"/>
      <c r="D4" s="27"/>
      <c r="E4" s="27"/>
      <c r="F4" s="28"/>
      <c r="G4" s="2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9.25" customHeight="1" x14ac:dyDescent="0.3">
      <c r="A5" s="2" t="s">
        <v>212</v>
      </c>
      <c r="B5" s="3"/>
      <c r="C5" s="3"/>
      <c r="D5" s="1"/>
      <c r="E5" s="1"/>
      <c r="F5" s="1"/>
      <c r="G5" s="1"/>
      <c r="H5" s="4"/>
      <c r="I5" s="5"/>
      <c r="J5" s="19" t="s">
        <v>213</v>
      </c>
      <c r="K5" s="20"/>
      <c r="L5" s="20"/>
      <c r="M5" s="1"/>
      <c r="N5" s="1"/>
      <c r="O5" s="1"/>
      <c r="P5" s="1"/>
    </row>
    <row r="6" spans="1:21" ht="45" customHeight="1" x14ac:dyDescent="0.3">
      <c r="A6" s="24" t="s">
        <v>1</v>
      </c>
      <c r="B6" s="24" t="s">
        <v>2</v>
      </c>
      <c r="C6" s="25"/>
      <c r="D6" s="25"/>
      <c r="E6" s="24" t="s">
        <v>6</v>
      </c>
      <c r="F6" s="25"/>
      <c r="G6" s="25"/>
      <c r="H6" s="24" t="s">
        <v>10</v>
      </c>
      <c r="I6" s="24" t="s">
        <v>11</v>
      </c>
      <c r="J6" s="24" t="s">
        <v>12</v>
      </c>
      <c r="K6" s="17" t="s">
        <v>13</v>
      </c>
      <c r="L6" s="17" t="s">
        <v>14</v>
      </c>
      <c r="M6" s="1"/>
      <c r="N6" s="1"/>
      <c r="O6" s="1"/>
      <c r="P6" s="1"/>
    </row>
    <row r="7" spans="1:21" ht="45" customHeight="1" x14ac:dyDescent="0.3">
      <c r="A7" s="24"/>
      <c r="B7" s="6" t="s">
        <v>3</v>
      </c>
      <c r="C7" s="6" t="s">
        <v>4</v>
      </c>
      <c r="D7" s="6" t="s">
        <v>5</v>
      </c>
      <c r="E7" s="6" t="s">
        <v>7</v>
      </c>
      <c r="F7" s="6" t="s">
        <v>8</v>
      </c>
      <c r="G7" s="6" t="s">
        <v>9</v>
      </c>
      <c r="H7" s="25"/>
      <c r="I7" s="25"/>
      <c r="J7" s="25"/>
      <c r="K7" s="18"/>
      <c r="L7" s="18"/>
      <c r="M7" s="1"/>
    </row>
    <row r="8" spans="1:21" ht="45" customHeight="1" x14ac:dyDescent="0.3">
      <c r="A8" s="14" t="s">
        <v>3</v>
      </c>
      <c r="B8" s="47">
        <v>101232</v>
      </c>
      <c r="C8" s="47">
        <v>50298</v>
      </c>
      <c r="D8" s="47">
        <v>50934</v>
      </c>
      <c r="E8" s="48">
        <v>100</v>
      </c>
      <c r="F8" s="48">
        <v>49.685870080606897</v>
      </c>
      <c r="G8" s="48">
        <v>50.314129919393103</v>
      </c>
      <c r="H8" s="48">
        <v>98.751325244434</v>
      </c>
      <c r="I8" s="47">
        <v>45203</v>
      </c>
      <c r="J8" s="48">
        <v>2.23949737849258</v>
      </c>
      <c r="K8" s="9">
        <f>SUM(K9:K19)</f>
        <v>-92</v>
      </c>
      <c r="L8" s="9">
        <f>SUM(L9:L19)</f>
        <v>27</v>
      </c>
      <c r="M8" s="1"/>
    </row>
    <row r="9" spans="1:21" ht="45" customHeight="1" x14ac:dyDescent="0.3">
      <c r="A9" s="13" t="s">
        <v>55</v>
      </c>
      <c r="B9" s="45">
        <v>39481</v>
      </c>
      <c r="C9" s="45">
        <v>19607</v>
      </c>
      <c r="D9" s="45">
        <v>19874</v>
      </c>
      <c r="E9" s="46">
        <v>39.000513671566303</v>
      </c>
      <c r="F9" s="46">
        <v>19.3683815394342</v>
      </c>
      <c r="G9" s="46">
        <v>19.632132132132099</v>
      </c>
      <c r="H9" s="46">
        <v>98.656536177920898</v>
      </c>
      <c r="I9" s="45">
        <v>17463</v>
      </c>
      <c r="J9" s="46">
        <v>2.26083719864857</v>
      </c>
      <c r="K9" s="8">
        <v>-93</v>
      </c>
      <c r="L9" s="8">
        <v>1</v>
      </c>
      <c r="M9" s="1"/>
    </row>
    <row r="10" spans="1:21" ht="45" customHeight="1" x14ac:dyDescent="0.3">
      <c r="A10" s="13" t="s">
        <v>56</v>
      </c>
      <c r="B10" s="45">
        <v>9241</v>
      </c>
      <c r="C10" s="45">
        <v>4562</v>
      </c>
      <c r="D10" s="45">
        <v>4679</v>
      </c>
      <c r="E10" s="46">
        <v>9.1285364311680102</v>
      </c>
      <c r="F10" s="46">
        <v>4.5064801643749002</v>
      </c>
      <c r="G10" s="46">
        <v>4.62205626679311</v>
      </c>
      <c r="H10" s="46">
        <v>97.499465697798698</v>
      </c>
      <c r="I10" s="45">
        <v>4655</v>
      </c>
      <c r="J10" s="46">
        <v>1.9851772287862499</v>
      </c>
      <c r="K10" s="8">
        <v>-20</v>
      </c>
      <c r="L10" s="8">
        <v>-1</v>
      </c>
      <c r="M10" s="1"/>
    </row>
    <row r="11" spans="1:21" ht="45" customHeight="1" x14ac:dyDescent="0.3">
      <c r="A11" s="13" t="s">
        <v>209</v>
      </c>
      <c r="B11" s="45">
        <v>26888</v>
      </c>
      <c r="C11" s="45">
        <v>13401</v>
      </c>
      <c r="D11" s="45">
        <v>13487</v>
      </c>
      <c r="E11" s="46">
        <v>26.5607712976134</v>
      </c>
      <c r="F11" s="46">
        <v>13.237908961593201</v>
      </c>
      <c r="G11" s="46">
        <v>13.322862336020201</v>
      </c>
      <c r="H11" s="46">
        <v>99.362348928597896</v>
      </c>
      <c r="I11" s="45">
        <v>10171</v>
      </c>
      <c r="J11" s="46">
        <v>2.6435945334775299</v>
      </c>
      <c r="K11" s="8">
        <v>69</v>
      </c>
      <c r="L11" s="8">
        <v>28</v>
      </c>
      <c r="M11" s="1"/>
    </row>
    <row r="12" spans="1:21" ht="45" customHeight="1" x14ac:dyDescent="0.3">
      <c r="A12" s="13" t="s">
        <v>57</v>
      </c>
      <c r="B12" s="45">
        <v>3574</v>
      </c>
      <c r="C12" s="45">
        <v>1788</v>
      </c>
      <c r="D12" s="45">
        <v>1786</v>
      </c>
      <c r="E12" s="46">
        <v>3.5305041883989299</v>
      </c>
      <c r="F12" s="46">
        <v>1.76623992413466</v>
      </c>
      <c r="G12" s="46">
        <v>1.7642642642642601</v>
      </c>
      <c r="H12" s="46">
        <v>100.111982082867</v>
      </c>
      <c r="I12" s="45">
        <v>1791</v>
      </c>
      <c r="J12" s="46">
        <v>1.9955332216638699</v>
      </c>
      <c r="K12" s="8">
        <v>-15</v>
      </c>
      <c r="L12" s="8">
        <v>2</v>
      </c>
      <c r="M12" s="1"/>
    </row>
    <row r="13" spans="1:21" ht="45" customHeight="1" x14ac:dyDescent="0.3">
      <c r="A13" s="13" t="s">
        <v>58</v>
      </c>
      <c r="B13" s="45">
        <v>3508</v>
      </c>
      <c r="C13" s="45">
        <v>1793</v>
      </c>
      <c r="D13" s="45">
        <v>1715</v>
      </c>
      <c r="E13" s="46">
        <v>3.4653074126758301</v>
      </c>
      <c r="F13" s="46">
        <v>1.7711790738106501</v>
      </c>
      <c r="G13" s="46">
        <v>1.69412833886518</v>
      </c>
      <c r="H13" s="46">
        <v>104.54810495626801</v>
      </c>
      <c r="I13" s="45">
        <v>1593</v>
      </c>
      <c r="J13" s="46">
        <v>2.2021343377275602</v>
      </c>
      <c r="K13" s="8">
        <v>-6</v>
      </c>
      <c r="L13" s="8">
        <v>-4</v>
      </c>
      <c r="M13" s="1"/>
    </row>
    <row r="14" spans="1:21" ht="45" customHeight="1" x14ac:dyDescent="0.3">
      <c r="A14" s="13" t="s">
        <v>59</v>
      </c>
      <c r="B14" s="45">
        <v>3071</v>
      </c>
      <c r="C14" s="45">
        <v>1474</v>
      </c>
      <c r="D14" s="45">
        <v>1597</v>
      </c>
      <c r="E14" s="46">
        <v>3.0336257309941499</v>
      </c>
      <c r="F14" s="46">
        <v>1.4560613244823799</v>
      </c>
      <c r="G14" s="46">
        <v>1.57756440651177</v>
      </c>
      <c r="H14" s="46">
        <v>92.298058860363199</v>
      </c>
      <c r="I14" s="45">
        <v>1605</v>
      </c>
      <c r="J14" s="46">
        <v>1.9133956386292801</v>
      </c>
      <c r="K14" s="8">
        <v>11</v>
      </c>
      <c r="L14" s="8">
        <v>9</v>
      </c>
      <c r="M14" s="1"/>
    </row>
    <row r="15" spans="1:21" ht="45" customHeight="1" x14ac:dyDescent="0.3">
      <c r="A15" s="13" t="s">
        <v>60</v>
      </c>
      <c r="B15" s="45">
        <v>2494</v>
      </c>
      <c r="C15" s="45">
        <v>1251</v>
      </c>
      <c r="D15" s="45">
        <v>1243</v>
      </c>
      <c r="E15" s="46">
        <v>2.4636478583847001</v>
      </c>
      <c r="F15" s="46">
        <v>1.2357752489331399</v>
      </c>
      <c r="G15" s="46">
        <v>1.22787260945156</v>
      </c>
      <c r="H15" s="46">
        <v>100.643604183427</v>
      </c>
      <c r="I15" s="45">
        <v>1272</v>
      </c>
      <c r="J15" s="46">
        <v>1.96069182389937</v>
      </c>
      <c r="K15" s="8">
        <v>-6</v>
      </c>
      <c r="L15" s="8">
        <v>-6</v>
      </c>
      <c r="M15" s="1"/>
    </row>
    <row r="16" spans="1:21" ht="45" customHeight="1" x14ac:dyDescent="0.3">
      <c r="A16" s="13" t="s">
        <v>61</v>
      </c>
      <c r="B16" s="45">
        <v>2237</v>
      </c>
      <c r="C16" s="45">
        <v>1084</v>
      </c>
      <c r="D16" s="45">
        <v>1153</v>
      </c>
      <c r="E16" s="46">
        <v>2.2097755650387199</v>
      </c>
      <c r="F16" s="46">
        <v>1.0708076497550201</v>
      </c>
      <c r="G16" s="46">
        <v>1.1389679152837</v>
      </c>
      <c r="H16" s="46">
        <v>94.015611448395504</v>
      </c>
      <c r="I16" s="45">
        <v>1182</v>
      </c>
      <c r="J16" s="46">
        <v>1.8925549915397599</v>
      </c>
      <c r="K16" s="8">
        <v>5</v>
      </c>
      <c r="L16" s="8">
        <v>3</v>
      </c>
      <c r="M16" s="1"/>
    </row>
    <row r="17" spans="1:14" ht="45" customHeight="1" x14ac:dyDescent="0.3">
      <c r="A17" s="13" t="s">
        <v>62</v>
      </c>
      <c r="B17" s="45">
        <v>3392</v>
      </c>
      <c r="C17" s="45">
        <v>1638</v>
      </c>
      <c r="D17" s="45">
        <v>1754</v>
      </c>
      <c r="E17" s="46">
        <v>3.3507191401928198</v>
      </c>
      <c r="F17" s="46">
        <v>1.6180654338549101</v>
      </c>
      <c r="G17" s="46">
        <v>1.7326537063379199</v>
      </c>
      <c r="H17" s="46">
        <v>93.386545039908796</v>
      </c>
      <c r="I17" s="45">
        <v>1693</v>
      </c>
      <c r="J17" s="46">
        <v>2.0035440047253399</v>
      </c>
      <c r="K17" s="8">
        <v>-7</v>
      </c>
      <c r="L17" s="8">
        <v>-2</v>
      </c>
      <c r="M17" s="1"/>
    </row>
    <row r="18" spans="1:14" ht="45" customHeight="1" x14ac:dyDescent="0.3">
      <c r="A18" s="13" t="s">
        <v>63</v>
      </c>
      <c r="B18" s="45">
        <v>3673</v>
      </c>
      <c r="C18" s="45">
        <v>1820</v>
      </c>
      <c r="D18" s="45">
        <v>1853</v>
      </c>
      <c r="E18" s="46">
        <v>3.6282993519835598</v>
      </c>
      <c r="F18" s="46">
        <v>1.7978504820610099</v>
      </c>
      <c r="G18" s="46">
        <v>1.8304488699225501</v>
      </c>
      <c r="H18" s="46">
        <v>98.219104155423594</v>
      </c>
      <c r="I18" s="45">
        <v>1888</v>
      </c>
      <c r="J18" s="46">
        <v>1.9454449152542399</v>
      </c>
      <c r="K18" s="8">
        <v>-4</v>
      </c>
      <c r="L18" s="8">
        <v>1</v>
      </c>
      <c r="M18" s="1"/>
    </row>
    <row r="19" spans="1:14" ht="45" customHeight="1" x14ac:dyDescent="0.3">
      <c r="A19" s="13" t="s">
        <v>64</v>
      </c>
      <c r="B19" s="45">
        <v>3673</v>
      </c>
      <c r="C19" s="45">
        <v>1880</v>
      </c>
      <c r="D19" s="45">
        <v>1793</v>
      </c>
      <c r="E19" s="46">
        <v>3.6282993519835598</v>
      </c>
      <c r="F19" s="46">
        <v>1.8571202781729099</v>
      </c>
      <c r="G19" s="46">
        <v>1.7711790738106501</v>
      </c>
      <c r="H19" s="46">
        <v>104.85220301171201</v>
      </c>
      <c r="I19" s="45">
        <v>1890</v>
      </c>
      <c r="J19" s="46">
        <v>1.9433862433862401</v>
      </c>
      <c r="K19" s="8">
        <v>-26</v>
      </c>
      <c r="L19" s="8">
        <v>-4</v>
      </c>
      <c r="M19" s="1"/>
    </row>
    <row r="20" spans="1:1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3">
      <c r="A22" s="1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</sheetData>
  <mergeCells count="11">
    <mergeCell ref="K6:K7"/>
    <mergeCell ref="L6:L7"/>
    <mergeCell ref="J5:L5"/>
    <mergeCell ref="A2:L2"/>
    <mergeCell ref="A6:A7"/>
    <mergeCell ref="B6:D6"/>
    <mergeCell ref="E6:G6"/>
    <mergeCell ref="H6:H7"/>
    <mergeCell ref="I6:I7"/>
    <mergeCell ref="J6:J7"/>
    <mergeCell ref="A4:G4"/>
  </mergeCells>
  <phoneticPr fontId="1" type="noConversion"/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J2"/>
    </sheetView>
  </sheetViews>
  <sheetFormatPr defaultRowHeight="16.5" x14ac:dyDescent="0.3"/>
  <cols>
    <col min="1" max="1" width="16.125" bestFit="1" customWidth="1"/>
    <col min="2" max="4" width="10.25" bestFit="1" customWidth="1"/>
    <col min="5" max="5" width="7.625" bestFit="1" customWidth="1"/>
    <col min="6" max="7" width="6.75" bestFit="1" customWidth="1"/>
    <col min="8" max="8" width="7.625" bestFit="1" customWidth="1"/>
    <col min="9" max="9" width="8.5" bestFit="1" customWidth="1"/>
    <col min="10" max="10" width="11" bestFit="1" customWidth="1"/>
  </cols>
  <sheetData>
    <row r="1" spans="1:2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5" t="s">
        <v>15</v>
      </c>
      <c r="B4" s="36"/>
      <c r="C4" s="36"/>
      <c r="D4" s="12"/>
      <c r="E4" s="12"/>
      <c r="F4" s="12"/>
      <c r="G4" s="12"/>
      <c r="H4" s="12"/>
      <c r="I4" s="12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35" t="s">
        <v>214</v>
      </c>
      <c r="B5" s="36"/>
      <c r="C5" s="36"/>
      <c r="D5" s="12"/>
      <c r="E5" s="12"/>
      <c r="F5" s="12"/>
      <c r="G5" s="12"/>
      <c r="H5" s="19" t="s">
        <v>215</v>
      </c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32" t="s">
        <v>1</v>
      </c>
      <c r="B6" s="29" t="s">
        <v>2</v>
      </c>
      <c r="C6" s="30"/>
      <c r="D6" s="31"/>
      <c r="E6" s="29" t="s">
        <v>6</v>
      </c>
      <c r="F6" s="30"/>
      <c r="G6" s="31"/>
      <c r="H6" s="32" t="s">
        <v>10</v>
      </c>
      <c r="I6" s="32" t="s">
        <v>11</v>
      </c>
      <c r="J6" s="32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44"/>
      <c r="B7" s="16" t="s">
        <v>3</v>
      </c>
      <c r="C7" s="16" t="s">
        <v>4</v>
      </c>
      <c r="D7" s="16" t="s">
        <v>5</v>
      </c>
      <c r="E7" s="16" t="s">
        <v>7</v>
      </c>
      <c r="F7" s="16" t="s">
        <v>8</v>
      </c>
      <c r="G7" s="16" t="s">
        <v>9</v>
      </c>
      <c r="H7" s="44"/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49" t="s">
        <v>216</v>
      </c>
      <c r="B8" s="45">
        <v>2123368</v>
      </c>
      <c r="C8" s="45">
        <v>1080268</v>
      </c>
      <c r="D8" s="45">
        <v>1043100</v>
      </c>
      <c r="E8" s="46">
        <v>100</v>
      </c>
      <c r="F8" s="46">
        <v>50.875213340316002</v>
      </c>
      <c r="G8" s="46">
        <v>49.124786659683998</v>
      </c>
      <c r="H8" s="46">
        <v>103.563225002397</v>
      </c>
      <c r="I8" s="45">
        <v>936876</v>
      </c>
      <c r="J8" s="46">
        <v>2.2664344054069101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49" t="s">
        <v>16</v>
      </c>
      <c r="B9" s="45">
        <v>256873</v>
      </c>
      <c r="C9" s="45">
        <v>130446</v>
      </c>
      <c r="D9" s="45">
        <v>126427</v>
      </c>
      <c r="E9" s="46">
        <v>12.0974320042499</v>
      </c>
      <c r="F9" s="46">
        <v>6.1433533895207999</v>
      </c>
      <c r="G9" s="46">
        <v>5.9540786147290499</v>
      </c>
      <c r="H9" s="46">
        <v>103.178909568368</v>
      </c>
      <c r="I9" s="45">
        <v>109847</v>
      </c>
      <c r="J9" s="46">
        <v>2.33846167851648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49" t="s">
        <v>17</v>
      </c>
      <c r="B10" s="45">
        <v>385713</v>
      </c>
      <c r="C10" s="45">
        <v>196838</v>
      </c>
      <c r="D10" s="45">
        <v>188875</v>
      </c>
      <c r="E10" s="46">
        <v>18.165150835841899</v>
      </c>
      <c r="F10" s="46">
        <v>9.2700841304945705</v>
      </c>
      <c r="G10" s="46">
        <v>8.8950667053473502</v>
      </c>
      <c r="H10" s="46">
        <v>104.216015883521</v>
      </c>
      <c r="I10" s="45">
        <v>161159</v>
      </c>
      <c r="J10" s="46">
        <v>2.3933692812688099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49" t="s">
        <v>18</v>
      </c>
      <c r="B11" s="45">
        <v>107495</v>
      </c>
      <c r="C11" s="45">
        <v>53952</v>
      </c>
      <c r="D11" s="45">
        <v>53543</v>
      </c>
      <c r="E11" s="46">
        <v>5.0624762170287996</v>
      </c>
      <c r="F11" s="46">
        <v>2.5408690344772999</v>
      </c>
      <c r="G11" s="46">
        <v>2.5216071825514899</v>
      </c>
      <c r="H11" s="46">
        <v>100.76387202809001</v>
      </c>
      <c r="I11" s="45">
        <v>49669</v>
      </c>
      <c r="J11" s="46">
        <v>2.1642271839578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49" t="s">
        <v>19</v>
      </c>
      <c r="B12" s="45">
        <v>102371</v>
      </c>
      <c r="C12" s="45">
        <v>51744</v>
      </c>
      <c r="D12" s="45">
        <v>50627</v>
      </c>
      <c r="E12" s="46">
        <v>4.8211614755426302</v>
      </c>
      <c r="F12" s="46">
        <v>2.4368832910734302</v>
      </c>
      <c r="G12" s="46">
        <v>2.3842781844692</v>
      </c>
      <c r="H12" s="46">
        <v>102.20633258933</v>
      </c>
      <c r="I12" s="45">
        <v>47612</v>
      </c>
      <c r="J12" s="46">
        <v>2.1501092161639899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49" t="s">
        <v>20</v>
      </c>
      <c r="B13" s="45">
        <v>311988</v>
      </c>
      <c r="C13" s="45">
        <v>161033</v>
      </c>
      <c r="D13" s="45">
        <v>150955</v>
      </c>
      <c r="E13" s="46">
        <v>14.6930725149856</v>
      </c>
      <c r="F13" s="46">
        <v>7.5838479246178698</v>
      </c>
      <c r="G13" s="46">
        <v>7.1092245903677602</v>
      </c>
      <c r="H13" s="46">
        <v>106.676161770064</v>
      </c>
      <c r="I13" s="45">
        <v>130844</v>
      </c>
      <c r="J13" s="46">
        <v>2.3844272568860601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9" t="s">
        <v>21</v>
      </c>
      <c r="B14" s="45">
        <v>173056</v>
      </c>
      <c r="C14" s="45">
        <v>89191</v>
      </c>
      <c r="D14" s="45">
        <v>83865</v>
      </c>
      <c r="E14" s="46">
        <v>8.1500710192486707</v>
      </c>
      <c r="F14" s="46">
        <v>4.2004494746082601</v>
      </c>
      <c r="G14" s="46">
        <v>3.9496215446403999</v>
      </c>
      <c r="H14" s="46">
        <v>106.350682644727</v>
      </c>
      <c r="I14" s="45">
        <v>74179</v>
      </c>
      <c r="J14" s="46">
        <v>2.3329513743781898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49" t="s">
        <v>22</v>
      </c>
      <c r="B15" s="45">
        <v>120892</v>
      </c>
      <c r="C15" s="45">
        <v>60445</v>
      </c>
      <c r="D15" s="45">
        <v>60447</v>
      </c>
      <c r="E15" s="46">
        <v>5.6934078313321104</v>
      </c>
      <c r="F15" s="46">
        <v>2.8466568206735698</v>
      </c>
      <c r="G15" s="46">
        <v>2.8467510106585401</v>
      </c>
      <c r="H15" s="46">
        <v>99.996691316359801</v>
      </c>
      <c r="I15" s="45">
        <v>56642</v>
      </c>
      <c r="J15" s="46">
        <v>2.1343172910561101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49" t="s">
        <v>23</v>
      </c>
      <c r="B16" s="45">
        <v>43763</v>
      </c>
      <c r="C16" s="45">
        <v>21680</v>
      </c>
      <c r="D16" s="45">
        <v>22083</v>
      </c>
      <c r="E16" s="46">
        <v>2.0610181560615</v>
      </c>
      <c r="F16" s="46">
        <v>1.0210194370453001</v>
      </c>
      <c r="G16" s="46">
        <v>1.0399987190161999</v>
      </c>
      <c r="H16" s="46">
        <v>98.175066793460999</v>
      </c>
      <c r="I16" s="45">
        <v>15777</v>
      </c>
      <c r="J16" s="46">
        <v>2.7738480065918698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49" t="s">
        <v>24</v>
      </c>
      <c r="B17" s="45">
        <v>167842</v>
      </c>
      <c r="C17" s="45">
        <v>88427</v>
      </c>
      <c r="D17" s="45">
        <v>79415</v>
      </c>
      <c r="E17" s="46">
        <v>7.9045177284389698</v>
      </c>
      <c r="F17" s="46">
        <v>4.1644689003507596</v>
      </c>
      <c r="G17" s="46">
        <v>3.7400488280882098</v>
      </c>
      <c r="H17" s="46">
        <v>111.34798211924701</v>
      </c>
      <c r="I17" s="45">
        <v>75354</v>
      </c>
      <c r="J17" s="46">
        <v>2.2273800992648001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49" t="s">
        <v>25</v>
      </c>
      <c r="B18" s="45">
        <v>53441</v>
      </c>
      <c r="C18" s="45">
        <v>26951</v>
      </c>
      <c r="D18" s="45">
        <v>26490</v>
      </c>
      <c r="E18" s="46">
        <v>2.51680349331816</v>
      </c>
      <c r="F18" s="46">
        <v>1.26925714242656</v>
      </c>
      <c r="G18" s="46">
        <v>1.2475463508916</v>
      </c>
      <c r="H18" s="46">
        <v>101.740279350698</v>
      </c>
      <c r="I18" s="45">
        <v>25513</v>
      </c>
      <c r="J18" s="46">
        <v>2.0946576255242402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49" t="s">
        <v>26</v>
      </c>
      <c r="B19" s="45">
        <v>68403</v>
      </c>
      <c r="C19" s="45">
        <v>33899</v>
      </c>
      <c r="D19" s="45">
        <v>34504</v>
      </c>
      <c r="E19" s="46">
        <v>3.22143877085837</v>
      </c>
      <c r="F19" s="46">
        <v>1.5964731502028899</v>
      </c>
      <c r="G19" s="46">
        <v>1.6249656206554901</v>
      </c>
      <c r="H19" s="46">
        <v>98.246580106654307</v>
      </c>
      <c r="I19" s="45">
        <v>33162</v>
      </c>
      <c r="J19" s="46">
        <v>2.0626922381038502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49" t="s">
        <v>27</v>
      </c>
      <c r="B20" s="45">
        <v>54355</v>
      </c>
      <c r="C20" s="45">
        <v>26814</v>
      </c>
      <c r="D20" s="45">
        <v>27541</v>
      </c>
      <c r="E20" s="46">
        <v>2.55984831644821</v>
      </c>
      <c r="F20" s="46">
        <v>1.2628051284563</v>
      </c>
      <c r="G20" s="46">
        <v>1.29704318799191</v>
      </c>
      <c r="H20" s="46">
        <v>97.360299190298093</v>
      </c>
      <c r="I20" s="45">
        <v>26485</v>
      </c>
      <c r="J20" s="46">
        <v>2.05229375117991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49" t="s">
        <v>28</v>
      </c>
      <c r="B21" s="45">
        <v>32023</v>
      </c>
      <c r="C21" s="45">
        <v>16126</v>
      </c>
      <c r="D21" s="45">
        <v>15897</v>
      </c>
      <c r="E21" s="46">
        <v>1.50812294430358</v>
      </c>
      <c r="F21" s="46">
        <v>0.75945384879116595</v>
      </c>
      <c r="G21" s="46">
        <v>0.74866909551241201</v>
      </c>
      <c r="H21" s="46">
        <v>101.44052336918899</v>
      </c>
      <c r="I21" s="45">
        <v>15968</v>
      </c>
      <c r="J21" s="46">
        <v>2.0054483967935899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49" t="s">
        <v>29</v>
      </c>
      <c r="B22" s="45">
        <v>101232</v>
      </c>
      <c r="C22" s="45">
        <v>50298</v>
      </c>
      <c r="D22" s="45">
        <v>50934</v>
      </c>
      <c r="E22" s="46">
        <v>4.7675202791037599</v>
      </c>
      <c r="F22" s="46">
        <v>2.36878393194208</v>
      </c>
      <c r="G22" s="46">
        <v>2.3987363471616798</v>
      </c>
      <c r="H22" s="46">
        <v>98.751325244434</v>
      </c>
      <c r="I22" s="45">
        <v>45203</v>
      </c>
      <c r="J22" s="46">
        <v>2.23949737849258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49" t="s">
        <v>30</v>
      </c>
      <c r="B23" s="45">
        <v>80285</v>
      </c>
      <c r="C23" s="45">
        <v>40229</v>
      </c>
      <c r="D23" s="45">
        <v>40056</v>
      </c>
      <c r="E23" s="46">
        <v>3.7810214715489701</v>
      </c>
      <c r="F23" s="46">
        <v>1.8945844526243201</v>
      </c>
      <c r="G23" s="46">
        <v>1.88643701892465</v>
      </c>
      <c r="H23" s="46">
        <v>100.43189534651501</v>
      </c>
      <c r="I23" s="45">
        <v>37865</v>
      </c>
      <c r="J23" s="46">
        <v>2.1202957876667101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49" t="s">
        <v>31</v>
      </c>
      <c r="B24" s="45">
        <v>63636</v>
      </c>
      <c r="C24" s="45">
        <v>32195</v>
      </c>
      <c r="D24" s="45">
        <v>31441</v>
      </c>
      <c r="E24" s="46">
        <v>2.99693694168886</v>
      </c>
      <c r="F24" s="46">
        <v>1.51622328301076</v>
      </c>
      <c r="G24" s="46">
        <v>1.4807136586781</v>
      </c>
      <c r="H24" s="46">
        <v>102.398142552718</v>
      </c>
      <c r="I24" s="45">
        <v>31597</v>
      </c>
      <c r="J24" s="46">
        <v>2.0139886698104301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E6:G6"/>
    <mergeCell ref="H6:H7"/>
    <mergeCell ref="I6:I7"/>
    <mergeCell ref="J6:J7"/>
    <mergeCell ref="A2:J2"/>
    <mergeCell ref="A4:C4"/>
    <mergeCell ref="A5:C5"/>
    <mergeCell ref="H5:J5"/>
    <mergeCell ref="A6:A7"/>
    <mergeCell ref="B6:D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J25"/>
    </sheetView>
  </sheetViews>
  <sheetFormatPr defaultRowHeight="16.5" x14ac:dyDescent="0.3"/>
  <cols>
    <col min="1" max="1" width="16.125" bestFit="1" customWidth="1"/>
    <col min="2" max="4" width="11.25" bestFit="1" customWidth="1"/>
    <col min="5" max="5" width="7.625" bestFit="1" customWidth="1"/>
    <col min="6" max="7" width="6.75" bestFit="1" customWidth="1"/>
    <col min="8" max="8" width="7.625" bestFit="1" customWidth="1"/>
    <col min="9" max="9" width="11.25" bestFit="1" customWidth="1"/>
    <col min="10" max="10" width="11" bestFit="1" customWidth="1"/>
  </cols>
  <sheetData>
    <row r="1" spans="1:26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5" t="s">
        <v>32</v>
      </c>
      <c r="B4" s="36"/>
      <c r="C4" s="36"/>
      <c r="D4" s="12"/>
      <c r="E4" s="12"/>
      <c r="F4" s="12"/>
      <c r="G4" s="12"/>
      <c r="H4" s="12"/>
      <c r="I4" s="12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35" t="s">
        <v>214</v>
      </c>
      <c r="B5" s="36"/>
      <c r="C5" s="36"/>
      <c r="D5" s="12"/>
      <c r="E5" s="12"/>
      <c r="F5" s="12"/>
      <c r="G5" s="12"/>
      <c r="H5" s="19" t="s">
        <v>215</v>
      </c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32" t="s">
        <v>1</v>
      </c>
      <c r="B6" s="29" t="s">
        <v>2</v>
      </c>
      <c r="C6" s="30"/>
      <c r="D6" s="31"/>
      <c r="E6" s="29" t="s">
        <v>6</v>
      </c>
      <c r="F6" s="30"/>
      <c r="G6" s="31"/>
      <c r="H6" s="32" t="s">
        <v>10</v>
      </c>
      <c r="I6" s="32" t="s">
        <v>11</v>
      </c>
      <c r="J6" s="32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44"/>
      <c r="B7" s="16" t="s">
        <v>3</v>
      </c>
      <c r="C7" s="16" t="s">
        <v>4</v>
      </c>
      <c r="D7" s="16" t="s">
        <v>5</v>
      </c>
      <c r="E7" s="16" t="s">
        <v>7</v>
      </c>
      <c r="F7" s="16" t="s">
        <v>8</v>
      </c>
      <c r="G7" s="16" t="s">
        <v>9</v>
      </c>
      <c r="H7" s="44"/>
      <c r="I7" s="44"/>
      <c r="J7" s="4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49" t="s">
        <v>210</v>
      </c>
      <c r="B8" s="45">
        <v>51812153</v>
      </c>
      <c r="C8" s="45">
        <v>25863568</v>
      </c>
      <c r="D8" s="45">
        <v>25948585</v>
      </c>
      <c r="E8" s="46">
        <v>100</v>
      </c>
      <c r="F8" s="46">
        <v>49.917956507230997</v>
      </c>
      <c r="G8" s="46">
        <v>50.082043492769003</v>
      </c>
      <c r="H8" s="46">
        <v>99.672363637554795</v>
      </c>
      <c r="I8" s="45">
        <v>21895153</v>
      </c>
      <c r="J8" s="46">
        <v>2.3663754713200702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49" t="s">
        <v>33</v>
      </c>
      <c r="B9" s="45">
        <v>9799075</v>
      </c>
      <c r="C9" s="45">
        <v>4793529</v>
      </c>
      <c r="D9" s="45">
        <v>5005546</v>
      </c>
      <c r="E9" s="46">
        <v>18.912696023266999</v>
      </c>
      <c r="F9" s="46">
        <v>9.2517464001158203</v>
      </c>
      <c r="G9" s="46">
        <v>9.6609496231511596</v>
      </c>
      <c r="H9" s="46">
        <v>95.764358173913493</v>
      </c>
      <c r="I9" s="45">
        <v>4249335</v>
      </c>
      <c r="J9" s="46">
        <v>2.3060255310536801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49" t="s">
        <v>34</v>
      </c>
      <c r="B10" s="45">
        <v>3451049</v>
      </c>
      <c r="C10" s="45">
        <v>1698145</v>
      </c>
      <c r="D10" s="45">
        <v>1752904</v>
      </c>
      <c r="E10" s="46">
        <v>6.6606940653479496</v>
      </c>
      <c r="F10" s="46">
        <v>3.2775032529530299</v>
      </c>
      <c r="G10" s="46">
        <v>3.3831908123949201</v>
      </c>
      <c r="H10" s="46">
        <v>96.876098177652594</v>
      </c>
      <c r="I10" s="45">
        <v>1475668</v>
      </c>
      <c r="J10" s="46">
        <v>2.3386351130471099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49" t="s">
        <v>35</v>
      </c>
      <c r="B11" s="45">
        <v>2467385</v>
      </c>
      <c r="C11" s="45">
        <v>1222651</v>
      </c>
      <c r="D11" s="45">
        <v>1244734</v>
      </c>
      <c r="E11" s="46">
        <v>4.7621742335239396</v>
      </c>
      <c r="F11" s="46">
        <v>2.3597764794680498</v>
      </c>
      <c r="G11" s="46">
        <v>2.4023977540558898</v>
      </c>
      <c r="H11" s="46">
        <v>98.225886012593904</v>
      </c>
      <c r="I11" s="45">
        <v>1016552</v>
      </c>
      <c r="J11" s="46">
        <v>2.4272098230095498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">
      <c r="A12" s="49" t="s">
        <v>36</v>
      </c>
      <c r="B12" s="45">
        <v>2953206</v>
      </c>
      <c r="C12" s="45">
        <v>1481196</v>
      </c>
      <c r="D12" s="45">
        <v>1472010</v>
      </c>
      <c r="E12" s="46">
        <v>5.69983262421077</v>
      </c>
      <c r="F12" s="46">
        <v>2.8587810276866898</v>
      </c>
      <c r="G12" s="46">
        <v>2.8410515965240801</v>
      </c>
      <c r="H12" s="46">
        <v>100.62404467361</v>
      </c>
      <c r="I12" s="45">
        <v>1204048</v>
      </c>
      <c r="J12" s="46">
        <v>2.4527311203540099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49" t="s">
        <v>37</v>
      </c>
      <c r="B13" s="45">
        <v>1461463</v>
      </c>
      <c r="C13" s="45">
        <v>723692</v>
      </c>
      <c r="D13" s="45">
        <v>737771</v>
      </c>
      <c r="E13" s="46">
        <v>2.8206953685171099</v>
      </c>
      <c r="F13" s="46">
        <v>1.39676110351948</v>
      </c>
      <c r="G13" s="46">
        <v>1.4239342649976301</v>
      </c>
      <c r="H13" s="46">
        <v>98.091684276015201</v>
      </c>
      <c r="I13" s="45">
        <v>598494</v>
      </c>
      <c r="J13" s="46">
        <v>2.4419008377694702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49" t="s">
        <v>38</v>
      </c>
      <c r="B14" s="45">
        <v>1494286</v>
      </c>
      <c r="C14" s="45">
        <v>746684</v>
      </c>
      <c r="D14" s="45">
        <v>747602</v>
      </c>
      <c r="E14" s="46">
        <v>2.8840453705909499</v>
      </c>
      <c r="F14" s="46">
        <v>1.44113679275208</v>
      </c>
      <c r="G14" s="46">
        <v>1.4429085778388699</v>
      </c>
      <c r="H14" s="46">
        <v>99.877207391098494</v>
      </c>
      <c r="I14" s="45">
        <v>621746</v>
      </c>
      <c r="J14" s="46">
        <v>2.4033705082139698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49" t="s">
        <v>39</v>
      </c>
      <c r="B15" s="45">
        <v>1157964</v>
      </c>
      <c r="C15" s="45">
        <v>595230</v>
      </c>
      <c r="D15" s="45">
        <v>562734</v>
      </c>
      <c r="E15" s="46">
        <v>2.2349273924208499</v>
      </c>
      <c r="F15" s="46">
        <v>1.14882313421718</v>
      </c>
      <c r="G15" s="46">
        <v>1.08610425820367</v>
      </c>
      <c r="H15" s="46">
        <v>105.774664406274</v>
      </c>
      <c r="I15" s="45">
        <v>460572</v>
      </c>
      <c r="J15" s="46">
        <v>2.51418670696438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49" t="s">
        <v>40</v>
      </c>
      <c r="B16" s="45">
        <v>305648</v>
      </c>
      <c r="C16" s="45">
        <v>152530</v>
      </c>
      <c r="D16" s="45">
        <v>153118</v>
      </c>
      <c r="E16" s="46">
        <v>0.58991565164257898</v>
      </c>
      <c r="F16" s="46">
        <v>0.29439039138172901</v>
      </c>
      <c r="G16" s="46">
        <v>0.29552526026085002</v>
      </c>
      <c r="H16" s="46">
        <v>99.615982444911793</v>
      </c>
      <c r="I16" s="45">
        <v>120102</v>
      </c>
      <c r="J16" s="46">
        <v>2.5449034986927801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49" t="s">
        <v>41</v>
      </c>
      <c r="B17" s="45">
        <v>13012486</v>
      </c>
      <c r="C17" s="45">
        <v>6545752</v>
      </c>
      <c r="D17" s="45">
        <v>6466734</v>
      </c>
      <c r="E17" s="46">
        <v>25.1147370772259</v>
      </c>
      <c r="F17" s="46">
        <v>12.633622849064</v>
      </c>
      <c r="G17" s="46">
        <v>12.4811142281619</v>
      </c>
      <c r="H17" s="46">
        <v>101.221915112018</v>
      </c>
      <c r="I17" s="45">
        <v>5242680</v>
      </c>
      <c r="J17" s="46">
        <v>2.4820294200676001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49" t="s">
        <v>42</v>
      </c>
      <c r="B18" s="45">
        <v>1543668</v>
      </c>
      <c r="C18" s="45">
        <v>776973</v>
      </c>
      <c r="D18" s="45">
        <v>766695</v>
      </c>
      <c r="E18" s="46">
        <v>2.9793550559460402</v>
      </c>
      <c r="F18" s="46">
        <v>1.49959605037065</v>
      </c>
      <c r="G18" s="46">
        <v>1.47975900557539</v>
      </c>
      <c r="H18" s="46">
        <v>101.340559153249</v>
      </c>
      <c r="I18" s="45">
        <v>704014</v>
      </c>
      <c r="J18" s="46">
        <v>2.1926666231069301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49" t="s">
        <v>43</v>
      </c>
      <c r="B19" s="45">
        <v>1596324</v>
      </c>
      <c r="C19" s="45">
        <v>807234</v>
      </c>
      <c r="D19" s="45">
        <v>789090</v>
      </c>
      <c r="E19" s="46">
        <v>3.08098372210087</v>
      </c>
      <c r="F19" s="46">
        <v>1.5580012666140299</v>
      </c>
      <c r="G19" s="46">
        <v>1.5229824554868401</v>
      </c>
      <c r="H19" s="46">
        <v>102.299357487739</v>
      </c>
      <c r="I19" s="45">
        <v>701080</v>
      </c>
      <c r="J19" s="46">
        <v>2.2769498488047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49" t="s">
        <v>44</v>
      </c>
      <c r="B20" s="45">
        <v>2123368</v>
      </c>
      <c r="C20" s="45">
        <v>1080268</v>
      </c>
      <c r="D20" s="45">
        <v>1043100</v>
      </c>
      <c r="E20" s="46">
        <v>4.09820452742043</v>
      </c>
      <c r="F20" s="46">
        <v>2.0849702964476302</v>
      </c>
      <c r="G20" s="46">
        <v>2.0132342309728002</v>
      </c>
      <c r="H20" s="46">
        <v>103.563225002397</v>
      </c>
      <c r="I20" s="45">
        <v>936876</v>
      </c>
      <c r="J20" s="46">
        <v>2.2664344054069101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49" t="s">
        <v>45</v>
      </c>
      <c r="B21" s="45">
        <v>1841427</v>
      </c>
      <c r="C21" s="45">
        <v>915644</v>
      </c>
      <c r="D21" s="45">
        <v>925783</v>
      </c>
      <c r="E21" s="46">
        <v>3.5540445501270699</v>
      </c>
      <c r="F21" s="46">
        <v>1.76723789107934</v>
      </c>
      <c r="G21" s="46">
        <v>1.7868066590477301</v>
      </c>
      <c r="H21" s="46">
        <v>98.904818947852803</v>
      </c>
      <c r="I21" s="45">
        <v>803152</v>
      </c>
      <c r="J21" s="46">
        <v>2.2927503137637699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49" t="s">
        <v>46</v>
      </c>
      <c r="B22" s="45">
        <v>1884285</v>
      </c>
      <c r="C22" s="45">
        <v>943176</v>
      </c>
      <c r="D22" s="45">
        <v>941109</v>
      </c>
      <c r="E22" s="46">
        <v>3.63676259506143</v>
      </c>
      <c r="F22" s="46">
        <v>1.8203760032901899</v>
      </c>
      <c r="G22" s="46">
        <v>1.8163865917712401</v>
      </c>
      <c r="H22" s="46">
        <v>100.219634495048</v>
      </c>
      <c r="I22" s="45">
        <v>855797</v>
      </c>
      <c r="J22" s="46">
        <v>2.2017896767574601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49" t="s">
        <v>47</v>
      </c>
      <c r="B23" s="45">
        <v>2678272</v>
      </c>
      <c r="C23" s="45">
        <v>1346899</v>
      </c>
      <c r="D23" s="45">
        <v>1331373</v>
      </c>
      <c r="E23" s="46">
        <v>5.1691965010602798</v>
      </c>
      <c r="F23" s="46">
        <v>2.5995812218033101</v>
      </c>
      <c r="G23" s="46">
        <v>2.5696152792569702</v>
      </c>
      <c r="H23" s="46">
        <v>101.166164553435</v>
      </c>
      <c r="I23" s="45">
        <v>1200955</v>
      </c>
      <c r="J23" s="46">
        <v>2.2301185306693401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49" t="s">
        <v>48</v>
      </c>
      <c r="B24" s="45">
        <v>3376730</v>
      </c>
      <c r="C24" s="45">
        <v>1698931</v>
      </c>
      <c r="D24" s="45">
        <v>1677799</v>
      </c>
      <c r="E24" s="46">
        <v>6.5172547452332301</v>
      </c>
      <c r="F24" s="46">
        <v>3.27902027155675</v>
      </c>
      <c r="G24" s="46">
        <v>3.2382344736764801</v>
      </c>
      <c r="H24" s="46">
        <v>101.25950724729201</v>
      </c>
      <c r="I24" s="45">
        <v>1419175</v>
      </c>
      <c r="J24" s="46">
        <v>2.3793612486127498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49" t="s">
        <v>49</v>
      </c>
      <c r="B25" s="45">
        <v>665517</v>
      </c>
      <c r="C25" s="45">
        <v>335034</v>
      </c>
      <c r="D25" s="45">
        <v>330483</v>
      </c>
      <c r="E25" s="46">
        <v>1.28448049630364</v>
      </c>
      <c r="F25" s="46">
        <v>0.646632074911073</v>
      </c>
      <c r="G25" s="46">
        <v>0.63784842139256404</v>
      </c>
      <c r="H25" s="46">
        <v>101.377075371502</v>
      </c>
      <c r="I25" s="45">
        <v>284907</v>
      </c>
      <c r="J25" s="46">
        <v>2.33590961261043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E6:G6"/>
    <mergeCell ref="H6:H7"/>
    <mergeCell ref="I6:I7"/>
    <mergeCell ref="J6:J7"/>
    <mergeCell ref="A2:J2"/>
    <mergeCell ref="A4:C4"/>
    <mergeCell ref="A5:C5"/>
    <mergeCell ref="H5:J5"/>
    <mergeCell ref="A6:A7"/>
    <mergeCell ref="B6:D6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selection activeCell="A2" sqref="A2:N2"/>
    </sheetView>
  </sheetViews>
  <sheetFormatPr defaultRowHeight="16.5" x14ac:dyDescent="0.3"/>
  <cols>
    <col min="1" max="1" width="13.125" bestFit="1" customWidth="1"/>
    <col min="2" max="2" width="3.25" bestFit="1" customWidth="1"/>
    <col min="3" max="3" width="9.125" bestFit="1" customWidth="1"/>
    <col min="4" max="5" width="7.625" bestFit="1" customWidth="1"/>
    <col min="6" max="6" width="9.125" bestFit="1" customWidth="1"/>
    <col min="7" max="8" width="7.625" bestFit="1" customWidth="1"/>
    <col min="9" max="9" width="9.125" bestFit="1" customWidth="1"/>
    <col min="10" max="11" width="7.625" bestFit="1" customWidth="1"/>
    <col min="12" max="12" width="9.125" bestFit="1" customWidth="1"/>
    <col min="13" max="14" width="7.625" bestFit="1" customWidth="1"/>
    <col min="15" max="15" width="9.125" bestFit="1" customWidth="1"/>
    <col min="16" max="16" width="7.625" bestFit="1" customWidth="1"/>
    <col min="17" max="17" width="10.125" customWidth="1"/>
    <col min="18" max="18" width="9.125" bestFit="1" customWidth="1"/>
    <col min="19" max="20" width="7.625" bestFit="1" customWidth="1"/>
    <col min="21" max="21" width="9.125" bestFit="1" customWidth="1"/>
    <col min="22" max="23" width="7.625" bestFit="1" customWidth="1"/>
    <col min="24" max="24" width="9.125" bestFit="1" customWidth="1"/>
    <col min="25" max="25" width="7.625" bestFit="1" customWidth="1"/>
    <col min="26" max="26" width="7.75" bestFit="1" customWidth="1"/>
    <col min="27" max="27" width="8.75" bestFit="1" customWidth="1"/>
    <col min="28" max="28" width="8.5" bestFit="1" customWidth="1"/>
    <col min="29" max="29" width="10.5" bestFit="1" customWidth="1"/>
    <col min="30" max="30" width="8.75" bestFit="1" customWidth="1"/>
    <col min="31" max="31" width="8.5" bestFit="1" customWidth="1"/>
    <col min="32" max="32" width="9" bestFit="1" customWidth="1"/>
    <col min="33" max="33" width="8.75" bestFit="1" customWidth="1"/>
    <col min="34" max="35" width="8.5" bestFit="1" customWidth="1"/>
    <col min="36" max="36" width="8.75" bestFit="1" customWidth="1"/>
    <col min="37" max="38" width="8.5" bestFit="1" customWidth="1"/>
  </cols>
  <sheetData>
    <row r="1" spans="1:38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22.5" x14ac:dyDescent="0.3">
      <c r="A2" s="33" t="s">
        <v>93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3">
      <c r="A4" s="35" t="s">
        <v>52</v>
      </c>
      <c r="B4" s="36"/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3">
      <c r="A5" s="35" t="s">
        <v>217</v>
      </c>
      <c r="B5" s="36"/>
      <c r="C5" s="36"/>
      <c r="D5" s="12"/>
      <c r="E5" s="12"/>
      <c r="F5" s="12"/>
      <c r="G5" s="12"/>
      <c r="H5" s="12"/>
      <c r="I5" s="12"/>
      <c r="J5" s="12"/>
      <c r="K5" s="12"/>
      <c r="L5" s="19" t="s">
        <v>218</v>
      </c>
      <c r="M5" s="20"/>
      <c r="N5" s="2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x14ac:dyDescent="0.3">
      <c r="A6" s="37" t="s">
        <v>94</v>
      </c>
      <c r="B6" s="38"/>
      <c r="C6" s="50" t="s">
        <v>54</v>
      </c>
      <c r="D6" s="51"/>
      <c r="E6" s="51"/>
      <c r="F6" s="52" t="s">
        <v>55</v>
      </c>
      <c r="G6" s="53"/>
      <c r="H6" s="53"/>
      <c r="I6" s="52" t="s">
        <v>56</v>
      </c>
      <c r="J6" s="53"/>
      <c r="K6" s="53"/>
      <c r="L6" s="52" t="s">
        <v>209</v>
      </c>
      <c r="M6" s="53"/>
      <c r="N6" s="53"/>
      <c r="O6" s="52" t="s">
        <v>57</v>
      </c>
      <c r="P6" s="53"/>
      <c r="Q6" s="53"/>
      <c r="R6" s="52" t="s">
        <v>58</v>
      </c>
      <c r="S6" s="53"/>
      <c r="T6" s="53"/>
      <c r="U6" s="52" t="s">
        <v>59</v>
      </c>
      <c r="V6" s="53"/>
      <c r="W6" s="53"/>
      <c r="X6" s="52" t="s">
        <v>60</v>
      </c>
      <c r="Y6" s="53"/>
      <c r="Z6" s="53"/>
      <c r="AA6" s="54" t="s">
        <v>61</v>
      </c>
      <c r="AB6" s="53"/>
      <c r="AC6" s="53"/>
      <c r="AD6" s="54" t="s">
        <v>62</v>
      </c>
      <c r="AE6" s="53"/>
      <c r="AF6" s="53"/>
      <c r="AG6" s="54" t="s">
        <v>63</v>
      </c>
      <c r="AH6" s="53"/>
      <c r="AI6" s="53"/>
      <c r="AJ6" s="54" t="s">
        <v>64</v>
      </c>
      <c r="AK6" s="53"/>
      <c r="AL6" s="53"/>
    </row>
    <row r="7" spans="1:38" x14ac:dyDescent="0.3">
      <c r="A7" s="39"/>
      <c r="B7" s="40"/>
      <c r="C7" s="16" t="s">
        <v>2</v>
      </c>
      <c r="D7" s="16" t="s">
        <v>95</v>
      </c>
      <c r="E7" s="16" t="s">
        <v>96</v>
      </c>
      <c r="F7" s="16" t="s">
        <v>2</v>
      </c>
      <c r="G7" s="16" t="s">
        <v>95</v>
      </c>
      <c r="H7" s="16" t="s">
        <v>96</v>
      </c>
      <c r="I7" s="16" t="s">
        <v>2</v>
      </c>
      <c r="J7" s="16" t="s">
        <v>95</v>
      </c>
      <c r="K7" s="16" t="s">
        <v>96</v>
      </c>
      <c r="L7" s="16" t="s">
        <v>2</v>
      </c>
      <c r="M7" s="16" t="s">
        <v>95</v>
      </c>
      <c r="N7" s="16" t="s">
        <v>96</v>
      </c>
      <c r="O7" s="16" t="s">
        <v>2</v>
      </c>
      <c r="P7" s="16" t="s">
        <v>95</v>
      </c>
      <c r="Q7" s="16" t="s">
        <v>96</v>
      </c>
      <c r="R7" s="16" t="s">
        <v>2</v>
      </c>
      <c r="S7" s="16" t="s">
        <v>95</v>
      </c>
      <c r="T7" s="16" t="s">
        <v>96</v>
      </c>
      <c r="U7" s="16" t="s">
        <v>2</v>
      </c>
      <c r="V7" s="16" t="s">
        <v>95</v>
      </c>
      <c r="W7" s="16" t="s">
        <v>96</v>
      </c>
      <c r="X7" s="16" t="s">
        <v>2</v>
      </c>
      <c r="Y7" s="16" t="s">
        <v>95</v>
      </c>
      <c r="Z7" s="16" t="s">
        <v>96</v>
      </c>
      <c r="AA7" s="15" t="s">
        <v>2</v>
      </c>
      <c r="AB7" s="15" t="s">
        <v>95</v>
      </c>
      <c r="AC7" s="15" t="s">
        <v>96</v>
      </c>
      <c r="AD7" s="15" t="s">
        <v>2</v>
      </c>
      <c r="AE7" s="15" t="s">
        <v>95</v>
      </c>
      <c r="AF7" s="15" t="s">
        <v>96</v>
      </c>
      <c r="AG7" s="15" t="s">
        <v>2</v>
      </c>
      <c r="AH7" s="15" t="s">
        <v>95</v>
      </c>
      <c r="AI7" s="15" t="s">
        <v>96</v>
      </c>
      <c r="AJ7" s="15" t="s">
        <v>2</v>
      </c>
      <c r="AK7" s="15" t="s">
        <v>95</v>
      </c>
      <c r="AL7" s="15" t="s">
        <v>96</v>
      </c>
    </row>
    <row r="8" spans="1:38" x14ac:dyDescent="0.3">
      <c r="A8" s="42" t="s">
        <v>97</v>
      </c>
      <c r="B8" s="49" t="s">
        <v>3</v>
      </c>
      <c r="C8" s="45">
        <v>101232</v>
      </c>
      <c r="D8" s="46">
        <v>100</v>
      </c>
      <c r="E8" s="46">
        <v>98.751325244434</v>
      </c>
      <c r="F8" s="45">
        <v>39481</v>
      </c>
      <c r="G8" s="46">
        <v>100</v>
      </c>
      <c r="H8" s="46">
        <v>98.656536177920898</v>
      </c>
      <c r="I8" s="45">
        <v>9241</v>
      </c>
      <c r="J8" s="46">
        <v>100</v>
      </c>
      <c r="K8" s="46">
        <v>97.499465697798698</v>
      </c>
      <c r="L8" s="45">
        <v>26888</v>
      </c>
      <c r="M8" s="46">
        <v>100</v>
      </c>
      <c r="N8" s="46">
        <v>99.362348928597896</v>
      </c>
      <c r="O8" s="45">
        <v>3574</v>
      </c>
      <c r="P8" s="46">
        <v>100</v>
      </c>
      <c r="Q8" s="46">
        <v>100.111982082867</v>
      </c>
      <c r="R8" s="45">
        <v>3508</v>
      </c>
      <c r="S8" s="46">
        <v>100</v>
      </c>
      <c r="T8" s="46">
        <v>104.54810495626801</v>
      </c>
      <c r="U8" s="45">
        <v>3071</v>
      </c>
      <c r="V8" s="46">
        <v>100</v>
      </c>
      <c r="W8" s="46">
        <v>92.298058860363199</v>
      </c>
      <c r="X8" s="45">
        <v>2494</v>
      </c>
      <c r="Y8" s="46">
        <v>100</v>
      </c>
      <c r="Z8" s="46">
        <v>100.643604183427</v>
      </c>
      <c r="AA8" s="55">
        <v>2237</v>
      </c>
      <c r="AB8" s="56">
        <v>100</v>
      </c>
      <c r="AC8" s="56">
        <v>94.015611448395504</v>
      </c>
      <c r="AD8" s="55">
        <v>3392</v>
      </c>
      <c r="AE8" s="56">
        <v>100</v>
      </c>
      <c r="AF8" s="56">
        <v>93.386545039908796</v>
      </c>
      <c r="AG8" s="55">
        <v>3673</v>
      </c>
      <c r="AH8" s="56">
        <v>100</v>
      </c>
      <c r="AI8" s="56">
        <v>98.219104155423594</v>
      </c>
      <c r="AJ8" s="55">
        <v>3673</v>
      </c>
      <c r="AK8" s="56">
        <v>100</v>
      </c>
      <c r="AL8" s="56">
        <v>104.85220301171201</v>
      </c>
    </row>
    <row r="9" spans="1:38" x14ac:dyDescent="0.3">
      <c r="A9" s="43"/>
      <c r="B9" s="49" t="s">
        <v>4</v>
      </c>
      <c r="C9" s="45">
        <v>50298</v>
      </c>
      <c r="D9" s="46">
        <v>100</v>
      </c>
      <c r="E9" s="46"/>
      <c r="F9" s="45">
        <v>19607</v>
      </c>
      <c r="G9" s="46">
        <v>100</v>
      </c>
      <c r="H9" s="46"/>
      <c r="I9" s="45">
        <v>4562</v>
      </c>
      <c r="J9" s="46">
        <v>100</v>
      </c>
      <c r="K9" s="46"/>
      <c r="L9" s="45">
        <v>13401</v>
      </c>
      <c r="M9" s="46">
        <v>100</v>
      </c>
      <c r="N9" s="46"/>
      <c r="O9" s="45">
        <v>1788</v>
      </c>
      <c r="P9" s="46">
        <v>100</v>
      </c>
      <c r="Q9" s="46"/>
      <c r="R9" s="45">
        <v>1793</v>
      </c>
      <c r="S9" s="46">
        <v>100</v>
      </c>
      <c r="T9" s="46"/>
      <c r="U9" s="45">
        <v>1474</v>
      </c>
      <c r="V9" s="46">
        <v>100</v>
      </c>
      <c r="W9" s="46"/>
      <c r="X9" s="45">
        <v>1251</v>
      </c>
      <c r="Y9" s="46">
        <v>100</v>
      </c>
      <c r="Z9" s="46"/>
      <c r="AA9" s="55">
        <v>1084</v>
      </c>
      <c r="AB9" s="56">
        <v>100</v>
      </c>
      <c r="AC9" s="56"/>
      <c r="AD9" s="55">
        <v>1638</v>
      </c>
      <c r="AE9" s="56">
        <v>100</v>
      </c>
      <c r="AF9" s="56"/>
      <c r="AG9" s="55">
        <v>1820</v>
      </c>
      <c r="AH9" s="56">
        <v>100</v>
      </c>
      <c r="AI9" s="56"/>
      <c r="AJ9" s="55">
        <v>1880</v>
      </c>
      <c r="AK9" s="56">
        <v>100</v>
      </c>
      <c r="AL9" s="56"/>
    </row>
    <row r="10" spans="1:38" x14ac:dyDescent="0.3">
      <c r="A10" s="44"/>
      <c r="B10" s="49" t="s">
        <v>5</v>
      </c>
      <c r="C10" s="45">
        <v>50934</v>
      </c>
      <c r="D10" s="46">
        <v>100</v>
      </c>
      <c r="E10" s="46"/>
      <c r="F10" s="45">
        <v>19874</v>
      </c>
      <c r="G10" s="46">
        <v>100</v>
      </c>
      <c r="H10" s="46"/>
      <c r="I10" s="45">
        <v>4679</v>
      </c>
      <c r="J10" s="46">
        <v>100</v>
      </c>
      <c r="K10" s="46"/>
      <c r="L10" s="45">
        <v>13487</v>
      </c>
      <c r="M10" s="46">
        <v>100</v>
      </c>
      <c r="N10" s="46"/>
      <c r="O10" s="45">
        <v>1786</v>
      </c>
      <c r="P10" s="46">
        <v>100</v>
      </c>
      <c r="Q10" s="46"/>
      <c r="R10" s="45">
        <v>1715</v>
      </c>
      <c r="S10" s="46">
        <v>100</v>
      </c>
      <c r="T10" s="46"/>
      <c r="U10" s="45">
        <v>1597</v>
      </c>
      <c r="V10" s="46">
        <v>100</v>
      </c>
      <c r="W10" s="46"/>
      <c r="X10" s="45">
        <v>1243</v>
      </c>
      <c r="Y10" s="46">
        <v>100</v>
      </c>
      <c r="Z10" s="46"/>
      <c r="AA10" s="55">
        <v>1153</v>
      </c>
      <c r="AB10" s="56">
        <v>100</v>
      </c>
      <c r="AC10" s="56"/>
      <c r="AD10" s="55">
        <v>1754</v>
      </c>
      <c r="AE10" s="56">
        <v>100</v>
      </c>
      <c r="AF10" s="56"/>
      <c r="AG10" s="55">
        <v>1853</v>
      </c>
      <c r="AH10" s="56">
        <v>100</v>
      </c>
      <c r="AI10" s="56"/>
      <c r="AJ10" s="55">
        <v>1793</v>
      </c>
      <c r="AK10" s="56">
        <v>100</v>
      </c>
      <c r="AL10" s="56"/>
    </row>
    <row r="11" spans="1:38" x14ac:dyDescent="0.3">
      <c r="A11" s="42" t="s">
        <v>98</v>
      </c>
      <c r="B11" s="49" t="s">
        <v>3</v>
      </c>
      <c r="C11" s="45">
        <v>629</v>
      </c>
      <c r="D11" s="46">
        <v>0.62134502923976598</v>
      </c>
      <c r="E11" s="46">
        <v>107.590759075908</v>
      </c>
      <c r="F11" s="45">
        <v>190</v>
      </c>
      <c r="G11" s="46">
        <v>0.48124414275221</v>
      </c>
      <c r="H11" s="46">
        <v>86.274509803921603</v>
      </c>
      <c r="I11" s="45">
        <v>14</v>
      </c>
      <c r="J11" s="46">
        <v>0.151498755545937</v>
      </c>
      <c r="K11" s="46">
        <v>180</v>
      </c>
      <c r="L11" s="45">
        <v>388</v>
      </c>
      <c r="M11" s="46">
        <v>1.4430229098482601</v>
      </c>
      <c r="N11" s="46">
        <v>113.186813186813</v>
      </c>
      <c r="O11" s="45">
        <v>6</v>
      </c>
      <c r="P11" s="46">
        <v>0.16787912702853899</v>
      </c>
      <c r="Q11" s="46">
        <v>200</v>
      </c>
      <c r="R11" s="45">
        <v>12</v>
      </c>
      <c r="S11" s="46">
        <v>0.342075256556442</v>
      </c>
      <c r="T11" s="46">
        <v>200</v>
      </c>
      <c r="U11" s="45">
        <v>3</v>
      </c>
      <c r="V11" s="46">
        <v>9.7688049495278401E-2</v>
      </c>
      <c r="W11" s="46">
        <v>200</v>
      </c>
      <c r="X11" s="45">
        <v>5</v>
      </c>
      <c r="Y11" s="46">
        <v>0.20048115477145101</v>
      </c>
      <c r="Z11" s="46">
        <v>66.6666666666667</v>
      </c>
      <c r="AA11" s="55">
        <v>1</v>
      </c>
      <c r="AB11" s="56">
        <v>4.4702726866338797E-2</v>
      </c>
      <c r="AC11" s="56">
        <v>0</v>
      </c>
      <c r="AD11" s="55">
        <v>2</v>
      </c>
      <c r="AE11" s="56">
        <v>5.8962264150943397E-2</v>
      </c>
      <c r="AF11" s="56">
        <v>100</v>
      </c>
      <c r="AG11" s="55">
        <v>5</v>
      </c>
      <c r="AH11" s="56">
        <v>0.13612850530901199</v>
      </c>
      <c r="AI11" s="56">
        <v>400</v>
      </c>
      <c r="AJ11" s="55">
        <v>3</v>
      </c>
      <c r="AK11" s="56">
        <v>8.1677103185406996E-2</v>
      </c>
      <c r="AL11" s="56">
        <v>200</v>
      </c>
    </row>
    <row r="12" spans="1:38" x14ac:dyDescent="0.3">
      <c r="A12" s="43"/>
      <c r="B12" s="49" t="s">
        <v>4</v>
      </c>
      <c r="C12" s="45">
        <v>326</v>
      </c>
      <c r="D12" s="46">
        <v>0.64813710286691295</v>
      </c>
      <c r="E12" s="46"/>
      <c r="F12" s="45">
        <v>88</v>
      </c>
      <c r="G12" s="46">
        <v>0.44881929922986702</v>
      </c>
      <c r="H12" s="46"/>
      <c r="I12" s="45">
        <v>9</v>
      </c>
      <c r="J12" s="46">
        <v>0.19728189390618101</v>
      </c>
      <c r="K12" s="46"/>
      <c r="L12" s="45">
        <v>206</v>
      </c>
      <c r="M12" s="46">
        <v>1.53719871651369</v>
      </c>
      <c r="N12" s="46"/>
      <c r="O12" s="45">
        <v>4</v>
      </c>
      <c r="P12" s="46">
        <v>0.223713646532438</v>
      </c>
      <c r="Q12" s="46"/>
      <c r="R12" s="45">
        <v>8</v>
      </c>
      <c r="S12" s="46">
        <v>0.44617958728388202</v>
      </c>
      <c r="T12" s="46"/>
      <c r="U12" s="45">
        <v>2</v>
      </c>
      <c r="V12" s="46">
        <v>0.135685210312076</v>
      </c>
      <c r="W12" s="46"/>
      <c r="X12" s="45">
        <v>2</v>
      </c>
      <c r="Y12" s="46">
        <v>0.159872102318145</v>
      </c>
      <c r="Z12" s="46"/>
      <c r="AA12" s="55">
        <v>0</v>
      </c>
      <c r="AB12" s="56">
        <v>0</v>
      </c>
      <c r="AC12" s="56"/>
      <c r="AD12" s="55">
        <v>1</v>
      </c>
      <c r="AE12" s="56">
        <v>6.1050061050061097E-2</v>
      </c>
      <c r="AF12" s="56"/>
      <c r="AG12" s="55">
        <v>4</v>
      </c>
      <c r="AH12" s="56">
        <v>0.21978021978022</v>
      </c>
      <c r="AI12" s="56"/>
      <c r="AJ12" s="55">
        <v>2</v>
      </c>
      <c r="AK12" s="56">
        <v>0.10638297872340401</v>
      </c>
      <c r="AL12" s="56"/>
    </row>
    <row r="13" spans="1:38" x14ac:dyDescent="0.3">
      <c r="A13" s="44"/>
      <c r="B13" s="49" t="s">
        <v>5</v>
      </c>
      <c r="C13" s="45">
        <v>303</v>
      </c>
      <c r="D13" s="46">
        <v>0.59488750147249403</v>
      </c>
      <c r="E13" s="46"/>
      <c r="F13" s="45">
        <v>102</v>
      </c>
      <c r="G13" s="46">
        <v>0.51323337023246496</v>
      </c>
      <c r="H13" s="46"/>
      <c r="I13" s="45">
        <v>5</v>
      </c>
      <c r="J13" s="46">
        <v>0.106860440265014</v>
      </c>
      <c r="K13" s="46"/>
      <c r="L13" s="45">
        <v>182</v>
      </c>
      <c r="M13" s="46">
        <v>1.34944761622303</v>
      </c>
      <c r="N13" s="46"/>
      <c r="O13" s="45">
        <v>2</v>
      </c>
      <c r="P13" s="46">
        <v>0.111982082866741</v>
      </c>
      <c r="Q13" s="46"/>
      <c r="R13" s="45">
        <v>4</v>
      </c>
      <c r="S13" s="46">
        <v>0.233236151603499</v>
      </c>
      <c r="T13" s="46"/>
      <c r="U13" s="45">
        <v>1</v>
      </c>
      <c r="V13" s="46">
        <v>6.2617407639323705E-2</v>
      </c>
      <c r="W13" s="46"/>
      <c r="X13" s="45">
        <v>3</v>
      </c>
      <c r="Y13" s="46">
        <v>0.24135156878519701</v>
      </c>
      <c r="Z13" s="46"/>
      <c r="AA13" s="55">
        <v>1</v>
      </c>
      <c r="AB13" s="56">
        <v>8.6730268863833504E-2</v>
      </c>
      <c r="AC13" s="56"/>
      <c r="AD13" s="55">
        <v>1</v>
      </c>
      <c r="AE13" s="56">
        <v>5.7012542759407099E-2</v>
      </c>
      <c r="AF13" s="56"/>
      <c r="AG13" s="55">
        <v>1</v>
      </c>
      <c r="AH13" s="56">
        <v>5.3966540744738299E-2</v>
      </c>
      <c r="AI13" s="56"/>
      <c r="AJ13" s="55">
        <v>1</v>
      </c>
      <c r="AK13" s="56">
        <v>5.5772448410485197E-2</v>
      </c>
      <c r="AL13" s="56"/>
    </row>
    <row r="14" spans="1:38" x14ac:dyDescent="0.3">
      <c r="A14" s="42" t="s">
        <v>99</v>
      </c>
      <c r="B14" s="49" t="s">
        <v>3</v>
      </c>
      <c r="C14" s="45">
        <v>759</v>
      </c>
      <c r="D14" s="46">
        <v>0.74976292081555196</v>
      </c>
      <c r="E14" s="46">
        <v>99.212598425196902</v>
      </c>
      <c r="F14" s="45">
        <v>224</v>
      </c>
      <c r="G14" s="46">
        <v>0.56736151566576298</v>
      </c>
      <c r="H14" s="46">
        <v>107.40740740740701</v>
      </c>
      <c r="I14" s="45">
        <v>22</v>
      </c>
      <c r="J14" s="46">
        <v>0.23806947300075701</v>
      </c>
      <c r="K14" s="46">
        <v>120</v>
      </c>
      <c r="L14" s="45">
        <v>462</v>
      </c>
      <c r="M14" s="46">
        <v>1.71823861945849</v>
      </c>
      <c r="N14" s="46">
        <v>96.595744680851098</v>
      </c>
      <c r="O14" s="45">
        <v>10</v>
      </c>
      <c r="P14" s="46">
        <v>0.27979854504756602</v>
      </c>
      <c r="Q14" s="46">
        <v>233.333333333333</v>
      </c>
      <c r="R14" s="45">
        <v>9</v>
      </c>
      <c r="S14" s="46">
        <v>0.256556442417332</v>
      </c>
      <c r="T14" s="46">
        <v>125</v>
      </c>
      <c r="U14" s="45">
        <v>4</v>
      </c>
      <c r="V14" s="46">
        <v>0.13025073266037099</v>
      </c>
      <c r="W14" s="46">
        <v>33.3333333333333</v>
      </c>
      <c r="X14" s="45">
        <v>5</v>
      </c>
      <c r="Y14" s="46">
        <v>0.20048115477145101</v>
      </c>
      <c r="Z14" s="46">
        <v>150</v>
      </c>
      <c r="AA14" s="55">
        <v>1</v>
      </c>
      <c r="AB14" s="56">
        <v>4.4702726866338797E-2</v>
      </c>
      <c r="AC14" s="56">
        <v>0</v>
      </c>
      <c r="AD14" s="55">
        <v>6</v>
      </c>
      <c r="AE14" s="56">
        <v>0.17688679245283001</v>
      </c>
      <c r="AF14" s="56">
        <v>20</v>
      </c>
      <c r="AG14" s="55">
        <v>8</v>
      </c>
      <c r="AH14" s="56">
        <v>0.21780560849441899</v>
      </c>
      <c r="AI14" s="56">
        <v>60</v>
      </c>
      <c r="AJ14" s="55">
        <v>8</v>
      </c>
      <c r="AK14" s="56">
        <v>0.21780560849441899</v>
      </c>
      <c r="AL14" s="56">
        <v>60</v>
      </c>
    </row>
    <row r="15" spans="1:38" x14ac:dyDescent="0.3">
      <c r="A15" s="43"/>
      <c r="B15" s="49" t="s">
        <v>4</v>
      </c>
      <c r="C15" s="45">
        <v>378</v>
      </c>
      <c r="D15" s="46">
        <v>0.75152093522605301</v>
      </c>
      <c r="E15" s="46"/>
      <c r="F15" s="45">
        <v>116</v>
      </c>
      <c r="G15" s="46">
        <v>0.59162543989391503</v>
      </c>
      <c r="H15" s="46"/>
      <c r="I15" s="45">
        <v>12</v>
      </c>
      <c r="J15" s="46">
        <v>0.26304252520824201</v>
      </c>
      <c r="K15" s="46"/>
      <c r="L15" s="45">
        <v>227</v>
      </c>
      <c r="M15" s="46">
        <v>1.6939034400417901</v>
      </c>
      <c r="N15" s="46"/>
      <c r="O15" s="45">
        <v>7</v>
      </c>
      <c r="P15" s="46">
        <v>0.39149888143176698</v>
      </c>
      <c r="Q15" s="46"/>
      <c r="R15" s="45">
        <v>5</v>
      </c>
      <c r="S15" s="46">
        <v>0.27886224205242599</v>
      </c>
      <c r="T15" s="46"/>
      <c r="U15" s="45">
        <v>1</v>
      </c>
      <c r="V15" s="46">
        <v>6.7842605156038002E-2</v>
      </c>
      <c r="W15" s="46"/>
      <c r="X15" s="45">
        <v>3</v>
      </c>
      <c r="Y15" s="46">
        <v>0.23980815347721801</v>
      </c>
      <c r="Z15" s="46"/>
      <c r="AA15" s="55">
        <v>0</v>
      </c>
      <c r="AB15" s="56">
        <v>0</v>
      </c>
      <c r="AC15" s="56"/>
      <c r="AD15" s="55">
        <v>1</v>
      </c>
      <c r="AE15" s="56">
        <v>6.1050061050061097E-2</v>
      </c>
      <c r="AF15" s="56"/>
      <c r="AG15" s="55">
        <v>3</v>
      </c>
      <c r="AH15" s="56">
        <v>0.164835164835165</v>
      </c>
      <c r="AI15" s="56"/>
      <c r="AJ15" s="55">
        <v>3</v>
      </c>
      <c r="AK15" s="56">
        <v>0.159574468085106</v>
      </c>
      <c r="AL15" s="56"/>
    </row>
    <row r="16" spans="1:38" x14ac:dyDescent="0.3">
      <c r="A16" s="44"/>
      <c r="B16" s="49" t="s">
        <v>5</v>
      </c>
      <c r="C16" s="45">
        <v>381</v>
      </c>
      <c r="D16" s="46">
        <v>0.74802685828719495</v>
      </c>
      <c r="E16" s="46"/>
      <c r="F16" s="45">
        <v>108</v>
      </c>
      <c r="G16" s="46">
        <v>0.54342356848143303</v>
      </c>
      <c r="H16" s="46"/>
      <c r="I16" s="45">
        <v>10</v>
      </c>
      <c r="J16" s="46">
        <v>0.213720880530028</v>
      </c>
      <c r="K16" s="46"/>
      <c r="L16" s="45">
        <v>235</v>
      </c>
      <c r="M16" s="46">
        <v>1.7424186253429199</v>
      </c>
      <c r="N16" s="46"/>
      <c r="O16" s="45">
        <v>3</v>
      </c>
      <c r="P16" s="46">
        <v>0.16797312430011199</v>
      </c>
      <c r="Q16" s="46"/>
      <c r="R16" s="45">
        <v>4</v>
      </c>
      <c r="S16" s="46">
        <v>0.233236151603499</v>
      </c>
      <c r="T16" s="46"/>
      <c r="U16" s="45">
        <v>3</v>
      </c>
      <c r="V16" s="46">
        <v>0.18785222291797099</v>
      </c>
      <c r="W16" s="46"/>
      <c r="X16" s="45">
        <v>2</v>
      </c>
      <c r="Y16" s="46">
        <v>0.16090104585679799</v>
      </c>
      <c r="Z16" s="46"/>
      <c r="AA16" s="55">
        <v>1</v>
      </c>
      <c r="AB16" s="56">
        <v>8.6730268863833504E-2</v>
      </c>
      <c r="AC16" s="56"/>
      <c r="AD16" s="55">
        <v>5</v>
      </c>
      <c r="AE16" s="56">
        <v>0.28506271379703502</v>
      </c>
      <c r="AF16" s="56"/>
      <c r="AG16" s="55">
        <v>5</v>
      </c>
      <c r="AH16" s="56">
        <v>0.269832703723691</v>
      </c>
      <c r="AI16" s="56"/>
      <c r="AJ16" s="55">
        <v>5</v>
      </c>
      <c r="AK16" s="56">
        <v>0.27886224205242599</v>
      </c>
      <c r="AL16" s="56"/>
    </row>
    <row r="17" spans="1:38" x14ac:dyDescent="0.3">
      <c r="A17" s="42" t="s">
        <v>100</v>
      </c>
      <c r="B17" s="49" t="s">
        <v>3</v>
      </c>
      <c r="C17" s="45">
        <v>784</v>
      </c>
      <c r="D17" s="46">
        <v>0.77445866919551098</v>
      </c>
      <c r="E17" s="46">
        <v>105.77427821522301</v>
      </c>
      <c r="F17" s="45">
        <v>243</v>
      </c>
      <c r="G17" s="46">
        <v>0.61548592994098394</v>
      </c>
      <c r="H17" s="46">
        <v>82.706766917293194</v>
      </c>
      <c r="I17" s="45">
        <v>26</v>
      </c>
      <c r="J17" s="46">
        <v>0.281354831728168</v>
      </c>
      <c r="K17" s="46">
        <v>116.666666666667</v>
      </c>
      <c r="L17" s="45">
        <v>456</v>
      </c>
      <c r="M17" s="46">
        <v>1.6959238321928001</v>
      </c>
      <c r="N17" s="46">
        <v>113.084112149533</v>
      </c>
      <c r="O17" s="45">
        <v>7</v>
      </c>
      <c r="P17" s="46">
        <v>0.19585898153329601</v>
      </c>
      <c r="Q17" s="46">
        <v>250</v>
      </c>
      <c r="R17" s="45">
        <v>10</v>
      </c>
      <c r="S17" s="46">
        <v>0.28506271379703502</v>
      </c>
      <c r="T17" s="46">
        <v>150</v>
      </c>
      <c r="U17" s="45">
        <v>6</v>
      </c>
      <c r="V17" s="46">
        <v>0.195376098990557</v>
      </c>
      <c r="W17" s="46">
        <v>200</v>
      </c>
      <c r="X17" s="45">
        <v>3</v>
      </c>
      <c r="Y17" s="46">
        <v>0.120288692862871</v>
      </c>
      <c r="Z17" s="46">
        <v>200</v>
      </c>
      <c r="AA17" s="55">
        <v>5</v>
      </c>
      <c r="AB17" s="56">
        <v>0.22351363433169399</v>
      </c>
      <c r="AC17" s="56">
        <v>150</v>
      </c>
      <c r="AD17" s="55">
        <v>11</v>
      </c>
      <c r="AE17" s="56">
        <v>0.32429245283018898</v>
      </c>
      <c r="AF17" s="56">
        <v>120</v>
      </c>
      <c r="AG17" s="55">
        <v>9</v>
      </c>
      <c r="AH17" s="56">
        <v>0.24503130955622099</v>
      </c>
      <c r="AI17" s="56">
        <v>125</v>
      </c>
      <c r="AJ17" s="55">
        <v>8</v>
      </c>
      <c r="AK17" s="56">
        <v>0.21780560849441899</v>
      </c>
      <c r="AL17" s="56">
        <v>300</v>
      </c>
    </row>
    <row r="18" spans="1:38" x14ac:dyDescent="0.3">
      <c r="A18" s="43"/>
      <c r="B18" s="49" t="s">
        <v>4</v>
      </c>
      <c r="C18" s="45">
        <v>403</v>
      </c>
      <c r="D18" s="46">
        <v>0.80122470078333097</v>
      </c>
      <c r="E18" s="46"/>
      <c r="F18" s="45">
        <v>110</v>
      </c>
      <c r="G18" s="46">
        <v>0.56102412403733404</v>
      </c>
      <c r="H18" s="46"/>
      <c r="I18" s="45">
        <v>14</v>
      </c>
      <c r="J18" s="46">
        <v>0.30688294607628203</v>
      </c>
      <c r="K18" s="46"/>
      <c r="L18" s="45">
        <v>242</v>
      </c>
      <c r="M18" s="46">
        <v>1.8058353854189999</v>
      </c>
      <c r="N18" s="46"/>
      <c r="O18" s="45">
        <v>5</v>
      </c>
      <c r="P18" s="46">
        <v>0.27964205816554799</v>
      </c>
      <c r="Q18" s="46"/>
      <c r="R18" s="45">
        <v>6</v>
      </c>
      <c r="S18" s="46">
        <v>0.334634690462911</v>
      </c>
      <c r="T18" s="46"/>
      <c r="U18" s="45">
        <v>4</v>
      </c>
      <c r="V18" s="46">
        <v>0.27137042062415201</v>
      </c>
      <c r="W18" s="46"/>
      <c r="X18" s="45">
        <v>2</v>
      </c>
      <c r="Y18" s="46">
        <v>0.159872102318145</v>
      </c>
      <c r="Z18" s="46"/>
      <c r="AA18" s="55">
        <v>3</v>
      </c>
      <c r="AB18" s="56">
        <v>0.27675276752767503</v>
      </c>
      <c r="AC18" s="56"/>
      <c r="AD18" s="55">
        <v>6</v>
      </c>
      <c r="AE18" s="56">
        <v>0.366300366300366</v>
      </c>
      <c r="AF18" s="56"/>
      <c r="AG18" s="55">
        <v>5</v>
      </c>
      <c r="AH18" s="56">
        <v>0.27472527472527503</v>
      </c>
      <c r="AI18" s="56"/>
      <c r="AJ18" s="55">
        <v>6</v>
      </c>
      <c r="AK18" s="56">
        <v>0.319148936170213</v>
      </c>
      <c r="AL18" s="56"/>
    </row>
    <row r="19" spans="1:38" x14ac:dyDescent="0.3">
      <c r="A19" s="44"/>
      <c r="B19" s="49" t="s">
        <v>5</v>
      </c>
      <c r="C19" s="45">
        <v>381</v>
      </c>
      <c r="D19" s="46">
        <v>0.74802685828719495</v>
      </c>
      <c r="E19" s="46"/>
      <c r="F19" s="45">
        <v>133</v>
      </c>
      <c r="G19" s="46">
        <v>0.66921606118546795</v>
      </c>
      <c r="H19" s="46"/>
      <c r="I19" s="45">
        <v>12</v>
      </c>
      <c r="J19" s="46">
        <v>0.25646505663603297</v>
      </c>
      <c r="K19" s="46"/>
      <c r="L19" s="45">
        <v>214</v>
      </c>
      <c r="M19" s="46">
        <v>1.58671313116334</v>
      </c>
      <c r="N19" s="46"/>
      <c r="O19" s="45">
        <v>2</v>
      </c>
      <c r="P19" s="46">
        <v>0.111982082866741</v>
      </c>
      <c r="Q19" s="46"/>
      <c r="R19" s="45">
        <v>4</v>
      </c>
      <c r="S19" s="46">
        <v>0.233236151603499</v>
      </c>
      <c r="T19" s="46"/>
      <c r="U19" s="45">
        <v>2</v>
      </c>
      <c r="V19" s="46">
        <v>0.12523481527864699</v>
      </c>
      <c r="W19" s="46"/>
      <c r="X19" s="45">
        <v>1</v>
      </c>
      <c r="Y19" s="46">
        <v>8.0450522928398993E-2</v>
      </c>
      <c r="Z19" s="46"/>
      <c r="AA19" s="55">
        <v>2</v>
      </c>
      <c r="AB19" s="56">
        <v>0.17346053772766701</v>
      </c>
      <c r="AC19" s="56"/>
      <c r="AD19" s="55">
        <v>5</v>
      </c>
      <c r="AE19" s="56">
        <v>0.28506271379703502</v>
      </c>
      <c r="AF19" s="56"/>
      <c r="AG19" s="55">
        <v>4</v>
      </c>
      <c r="AH19" s="56">
        <v>0.215866162978953</v>
      </c>
      <c r="AI19" s="56"/>
      <c r="AJ19" s="55">
        <v>2</v>
      </c>
      <c r="AK19" s="56">
        <v>0.11154489682097</v>
      </c>
      <c r="AL19" s="56"/>
    </row>
    <row r="20" spans="1:38" x14ac:dyDescent="0.3">
      <c r="A20" s="42" t="s">
        <v>101</v>
      </c>
      <c r="B20" s="49" t="s">
        <v>3</v>
      </c>
      <c r="C20" s="45">
        <v>849</v>
      </c>
      <c r="D20" s="46">
        <v>0.83866761498340403</v>
      </c>
      <c r="E20" s="46">
        <v>102.625298329356</v>
      </c>
      <c r="F20" s="45">
        <v>281</v>
      </c>
      <c r="G20" s="46">
        <v>0.71173475849142598</v>
      </c>
      <c r="H20" s="46">
        <v>99.290780141843996</v>
      </c>
      <c r="I20" s="45">
        <v>26</v>
      </c>
      <c r="J20" s="46">
        <v>0.281354831728168</v>
      </c>
      <c r="K20" s="46">
        <v>160</v>
      </c>
      <c r="L20" s="45">
        <v>465</v>
      </c>
      <c r="M20" s="46">
        <v>1.7293960130913399</v>
      </c>
      <c r="N20" s="46">
        <v>101.298701298701</v>
      </c>
      <c r="O20" s="45">
        <v>9</v>
      </c>
      <c r="P20" s="46">
        <v>0.25181869054280898</v>
      </c>
      <c r="Q20" s="46">
        <v>125</v>
      </c>
      <c r="R20" s="45">
        <v>10</v>
      </c>
      <c r="S20" s="46">
        <v>0.28506271379703502</v>
      </c>
      <c r="T20" s="46">
        <v>150</v>
      </c>
      <c r="U20" s="45">
        <v>9</v>
      </c>
      <c r="V20" s="46">
        <v>0.29306414848583501</v>
      </c>
      <c r="W20" s="46">
        <v>200</v>
      </c>
      <c r="X20" s="45">
        <v>6</v>
      </c>
      <c r="Y20" s="46">
        <v>0.240577385725742</v>
      </c>
      <c r="Z20" s="46">
        <v>50</v>
      </c>
      <c r="AA20" s="55">
        <v>4</v>
      </c>
      <c r="AB20" s="56">
        <v>0.178810907465355</v>
      </c>
      <c r="AC20" s="56">
        <v>0</v>
      </c>
      <c r="AD20" s="55">
        <v>11</v>
      </c>
      <c r="AE20" s="56">
        <v>0.32429245283018898</v>
      </c>
      <c r="AF20" s="56">
        <v>175</v>
      </c>
      <c r="AG20" s="55">
        <v>13</v>
      </c>
      <c r="AH20" s="56">
        <v>0.35393411380342998</v>
      </c>
      <c r="AI20" s="56">
        <v>62.5</v>
      </c>
      <c r="AJ20" s="55">
        <v>15</v>
      </c>
      <c r="AK20" s="56">
        <v>0.40838551592703498</v>
      </c>
      <c r="AL20" s="56">
        <v>150</v>
      </c>
    </row>
    <row r="21" spans="1:38" x14ac:dyDescent="0.3">
      <c r="A21" s="43"/>
      <c r="B21" s="49" t="s">
        <v>4</v>
      </c>
      <c r="C21" s="45">
        <v>430</v>
      </c>
      <c r="D21" s="46">
        <v>0.85490476758519196</v>
      </c>
      <c r="E21" s="46"/>
      <c r="F21" s="45">
        <v>140</v>
      </c>
      <c r="G21" s="46">
        <v>0.71403070332024299</v>
      </c>
      <c r="H21" s="46"/>
      <c r="I21" s="45">
        <v>16</v>
      </c>
      <c r="J21" s="46">
        <v>0.35072336694432299</v>
      </c>
      <c r="K21" s="46"/>
      <c r="L21" s="45">
        <v>234</v>
      </c>
      <c r="M21" s="46">
        <v>1.7461383478844901</v>
      </c>
      <c r="N21" s="46"/>
      <c r="O21" s="45">
        <v>5</v>
      </c>
      <c r="P21" s="46">
        <v>0.27964205816554799</v>
      </c>
      <c r="Q21" s="46"/>
      <c r="R21" s="45">
        <v>6</v>
      </c>
      <c r="S21" s="46">
        <v>0.334634690462911</v>
      </c>
      <c r="T21" s="46"/>
      <c r="U21" s="45">
        <v>6</v>
      </c>
      <c r="V21" s="46">
        <v>0.40705563093622799</v>
      </c>
      <c r="W21" s="46"/>
      <c r="X21" s="45">
        <v>2</v>
      </c>
      <c r="Y21" s="46">
        <v>0.159872102318145</v>
      </c>
      <c r="Z21" s="46"/>
      <c r="AA21" s="55">
        <v>0</v>
      </c>
      <c r="AB21" s="56">
        <v>0</v>
      </c>
      <c r="AC21" s="56"/>
      <c r="AD21" s="55">
        <v>7</v>
      </c>
      <c r="AE21" s="56">
        <v>0.427350427350427</v>
      </c>
      <c r="AF21" s="56"/>
      <c r="AG21" s="55">
        <v>5</v>
      </c>
      <c r="AH21" s="56">
        <v>0.27472527472527503</v>
      </c>
      <c r="AI21" s="56"/>
      <c r="AJ21" s="55">
        <v>9</v>
      </c>
      <c r="AK21" s="56">
        <v>0.47872340425531901</v>
      </c>
      <c r="AL21" s="56"/>
    </row>
    <row r="22" spans="1:38" x14ac:dyDescent="0.3">
      <c r="A22" s="44"/>
      <c r="B22" s="49" t="s">
        <v>5</v>
      </c>
      <c r="C22" s="45">
        <v>419</v>
      </c>
      <c r="D22" s="46">
        <v>0.82263321160717795</v>
      </c>
      <c r="E22" s="46"/>
      <c r="F22" s="45">
        <v>141</v>
      </c>
      <c r="G22" s="46">
        <v>0.70946965885075997</v>
      </c>
      <c r="H22" s="46"/>
      <c r="I22" s="45">
        <v>10</v>
      </c>
      <c r="J22" s="46">
        <v>0.213720880530028</v>
      </c>
      <c r="K22" s="46"/>
      <c r="L22" s="45">
        <v>231</v>
      </c>
      <c r="M22" s="46">
        <v>1.7127604359753801</v>
      </c>
      <c r="N22" s="46"/>
      <c r="O22" s="45">
        <v>4</v>
      </c>
      <c r="P22" s="46">
        <v>0.22396416573348299</v>
      </c>
      <c r="Q22" s="46"/>
      <c r="R22" s="45">
        <v>4</v>
      </c>
      <c r="S22" s="46">
        <v>0.233236151603499</v>
      </c>
      <c r="T22" s="46"/>
      <c r="U22" s="45">
        <v>3</v>
      </c>
      <c r="V22" s="46">
        <v>0.18785222291797099</v>
      </c>
      <c r="W22" s="46"/>
      <c r="X22" s="45">
        <v>4</v>
      </c>
      <c r="Y22" s="46">
        <v>0.32180209171359597</v>
      </c>
      <c r="Z22" s="46"/>
      <c r="AA22" s="55">
        <v>4</v>
      </c>
      <c r="AB22" s="56">
        <v>0.34692107545533402</v>
      </c>
      <c r="AC22" s="56"/>
      <c r="AD22" s="55">
        <v>4</v>
      </c>
      <c r="AE22" s="56">
        <v>0.22805017103762801</v>
      </c>
      <c r="AF22" s="56"/>
      <c r="AG22" s="55">
        <v>8</v>
      </c>
      <c r="AH22" s="56">
        <v>0.431732325957906</v>
      </c>
      <c r="AI22" s="56"/>
      <c r="AJ22" s="55">
        <v>6</v>
      </c>
      <c r="AK22" s="56">
        <v>0.334634690462911</v>
      </c>
      <c r="AL22" s="56"/>
    </row>
    <row r="23" spans="1:38" x14ac:dyDescent="0.3">
      <c r="A23" s="42" t="s">
        <v>102</v>
      </c>
      <c r="B23" s="49" t="s">
        <v>3</v>
      </c>
      <c r="C23" s="45">
        <v>836</v>
      </c>
      <c r="D23" s="46">
        <v>0.82582582582582598</v>
      </c>
      <c r="E23" s="46">
        <v>111.645569620253</v>
      </c>
      <c r="F23" s="45">
        <v>276</v>
      </c>
      <c r="G23" s="46">
        <v>0.69907043894531495</v>
      </c>
      <c r="H23" s="46">
        <v>110.687022900763</v>
      </c>
      <c r="I23" s="45">
        <v>39</v>
      </c>
      <c r="J23" s="46">
        <v>0.422032247592252</v>
      </c>
      <c r="K23" s="46">
        <v>95</v>
      </c>
      <c r="L23" s="45">
        <v>443</v>
      </c>
      <c r="M23" s="46">
        <v>1.6475751264504599</v>
      </c>
      <c r="N23" s="46">
        <v>120.398009950249</v>
      </c>
      <c r="O23" s="45">
        <v>12</v>
      </c>
      <c r="P23" s="46">
        <v>0.33575825405707899</v>
      </c>
      <c r="Q23" s="46">
        <v>50</v>
      </c>
      <c r="R23" s="45">
        <v>13</v>
      </c>
      <c r="S23" s="46">
        <v>0.37058152793614602</v>
      </c>
      <c r="T23" s="46">
        <v>333.33333333333297</v>
      </c>
      <c r="U23" s="45">
        <v>12</v>
      </c>
      <c r="V23" s="46">
        <v>0.39075219798111399</v>
      </c>
      <c r="W23" s="46">
        <v>50</v>
      </c>
      <c r="X23" s="45">
        <v>2</v>
      </c>
      <c r="Y23" s="46">
        <v>8.0192461908580606E-2</v>
      </c>
      <c r="Z23" s="46">
        <v>100</v>
      </c>
      <c r="AA23" s="55">
        <v>8</v>
      </c>
      <c r="AB23" s="56">
        <v>0.35762181493071099</v>
      </c>
      <c r="AC23" s="56">
        <v>166.666666666667</v>
      </c>
      <c r="AD23" s="55">
        <v>10</v>
      </c>
      <c r="AE23" s="56">
        <v>0.294811320754717</v>
      </c>
      <c r="AF23" s="56">
        <v>100</v>
      </c>
      <c r="AG23" s="55">
        <v>6</v>
      </c>
      <c r="AH23" s="56">
        <v>0.16335420637081399</v>
      </c>
      <c r="AI23" s="56">
        <v>50</v>
      </c>
      <c r="AJ23" s="55">
        <v>15</v>
      </c>
      <c r="AK23" s="56">
        <v>0.40838551592703498</v>
      </c>
      <c r="AL23" s="56">
        <v>36.363636363636402</v>
      </c>
    </row>
    <row r="24" spans="1:38" x14ac:dyDescent="0.3">
      <c r="A24" s="43"/>
      <c r="B24" s="49" t="s">
        <v>4</v>
      </c>
      <c r="C24" s="45">
        <v>441</v>
      </c>
      <c r="D24" s="46">
        <v>0.87677442443039499</v>
      </c>
      <c r="E24" s="46"/>
      <c r="F24" s="45">
        <v>145</v>
      </c>
      <c r="G24" s="46">
        <v>0.73953179986739404</v>
      </c>
      <c r="H24" s="46"/>
      <c r="I24" s="45">
        <v>19</v>
      </c>
      <c r="J24" s="46">
        <v>0.41648399824638299</v>
      </c>
      <c r="K24" s="46"/>
      <c r="L24" s="45">
        <v>242</v>
      </c>
      <c r="M24" s="46">
        <v>1.8058353854189999</v>
      </c>
      <c r="N24" s="46"/>
      <c r="O24" s="45">
        <v>4</v>
      </c>
      <c r="P24" s="46">
        <v>0.223713646532438</v>
      </c>
      <c r="Q24" s="46"/>
      <c r="R24" s="45">
        <v>10</v>
      </c>
      <c r="S24" s="46">
        <v>0.55772448410485198</v>
      </c>
      <c r="T24" s="46"/>
      <c r="U24" s="45">
        <v>4</v>
      </c>
      <c r="V24" s="46">
        <v>0.27137042062415201</v>
      </c>
      <c r="W24" s="46"/>
      <c r="X24" s="45">
        <v>1</v>
      </c>
      <c r="Y24" s="46">
        <v>7.9936051159072694E-2</v>
      </c>
      <c r="Z24" s="46"/>
      <c r="AA24" s="55">
        <v>5</v>
      </c>
      <c r="AB24" s="56">
        <v>0.46125461254612499</v>
      </c>
      <c r="AC24" s="56"/>
      <c r="AD24" s="55">
        <v>5</v>
      </c>
      <c r="AE24" s="56">
        <v>0.305250305250305</v>
      </c>
      <c r="AF24" s="56"/>
      <c r="AG24" s="55">
        <v>2</v>
      </c>
      <c r="AH24" s="56">
        <v>0.10989010989011</v>
      </c>
      <c r="AI24" s="56"/>
      <c r="AJ24" s="55">
        <v>4</v>
      </c>
      <c r="AK24" s="56">
        <v>0.21276595744680901</v>
      </c>
      <c r="AL24" s="56"/>
    </row>
    <row r="25" spans="1:38" x14ac:dyDescent="0.3">
      <c r="A25" s="44"/>
      <c r="B25" s="49" t="s">
        <v>5</v>
      </c>
      <c r="C25" s="45">
        <v>395</v>
      </c>
      <c r="D25" s="46">
        <v>0.77551340951034697</v>
      </c>
      <c r="E25" s="46"/>
      <c r="F25" s="45">
        <v>131</v>
      </c>
      <c r="G25" s="46">
        <v>0.659152661769146</v>
      </c>
      <c r="H25" s="46"/>
      <c r="I25" s="45">
        <v>20</v>
      </c>
      <c r="J25" s="46">
        <v>0.42744176106005599</v>
      </c>
      <c r="K25" s="46"/>
      <c r="L25" s="45">
        <v>201</v>
      </c>
      <c r="M25" s="46">
        <v>1.49032401571884</v>
      </c>
      <c r="N25" s="46"/>
      <c r="O25" s="45">
        <v>8</v>
      </c>
      <c r="P25" s="46">
        <v>0.44792833146696498</v>
      </c>
      <c r="Q25" s="46"/>
      <c r="R25" s="45">
        <v>3</v>
      </c>
      <c r="S25" s="46">
        <v>0.17492711370262401</v>
      </c>
      <c r="T25" s="46"/>
      <c r="U25" s="45">
        <v>8</v>
      </c>
      <c r="V25" s="46">
        <v>0.50093926111458997</v>
      </c>
      <c r="W25" s="46"/>
      <c r="X25" s="45">
        <v>1</v>
      </c>
      <c r="Y25" s="46">
        <v>8.0450522928398993E-2</v>
      </c>
      <c r="Z25" s="46"/>
      <c r="AA25" s="55">
        <v>3</v>
      </c>
      <c r="AB25" s="56">
        <v>0.26019080659150001</v>
      </c>
      <c r="AC25" s="56"/>
      <c r="AD25" s="55">
        <v>5</v>
      </c>
      <c r="AE25" s="56">
        <v>0.28506271379703502</v>
      </c>
      <c r="AF25" s="56"/>
      <c r="AG25" s="55">
        <v>4</v>
      </c>
      <c r="AH25" s="56">
        <v>0.215866162978953</v>
      </c>
      <c r="AI25" s="56"/>
      <c r="AJ25" s="55">
        <v>11</v>
      </c>
      <c r="AK25" s="56">
        <v>0.61349693251533699</v>
      </c>
      <c r="AL25" s="56"/>
    </row>
    <row r="26" spans="1:38" x14ac:dyDescent="0.3">
      <c r="A26" s="42" t="s">
        <v>103</v>
      </c>
      <c r="B26" s="49" t="s">
        <v>3</v>
      </c>
      <c r="C26" s="45">
        <v>904</v>
      </c>
      <c r="D26" s="46">
        <v>0.89299826141931404</v>
      </c>
      <c r="E26" s="46">
        <v>110.232558139535</v>
      </c>
      <c r="F26" s="45">
        <v>340</v>
      </c>
      <c r="G26" s="46">
        <v>0.86117372913553403</v>
      </c>
      <c r="H26" s="46">
        <v>122.222222222222</v>
      </c>
      <c r="I26" s="45">
        <v>38</v>
      </c>
      <c r="J26" s="46">
        <v>0.41121090791039899</v>
      </c>
      <c r="K26" s="46">
        <v>123.529411764706</v>
      </c>
      <c r="L26" s="45">
        <v>434</v>
      </c>
      <c r="M26" s="46">
        <v>1.61410294555192</v>
      </c>
      <c r="N26" s="46">
        <v>103.755868544601</v>
      </c>
      <c r="O26" s="45">
        <v>15</v>
      </c>
      <c r="P26" s="46">
        <v>0.419697817571349</v>
      </c>
      <c r="Q26" s="46">
        <v>50</v>
      </c>
      <c r="R26" s="45">
        <v>18</v>
      </c>
      <c r="S26" s="46">
        <v>0.513112884834664</v>
      </c>
      <c r="T26" s="46">
        <v>100</v>
      </c>
      <c r="U26" s="45">
        <v>11</v>
      </c>
      <c r="V26" s="46">
        <v>0.35818951481602102</v>
      </c>
      <c r="W26" s="46">
        <v>83.3333333333333</v>
      </c>
      <c r="X26" s="45">
        <v>6</v>
      </c>
      <c r="Y26" s="46">
        <v>0.240577385725742</v>
      </c>
      <c r="Z26" s="46">
        <v>200</v>
      </c>
      <c r="AA26" s="55">
        <v>7</v>
      </c>
      <c r="AB26" s="56">
        <v>0.31291908806437202</v>
      </c>
      <c r="AC26" s="56">
        <v>133.333333333333</v>
      </c>
      <c r="AD26" s="55">
        <v>7</v>
      </c>
      <c r="AE26" s="56">
        <v>0.20636792452830199</v>
      </c>
      <c r="AF26" s="56">
        <v>133.333333333333</v>
      </c>
      <c r="AG26" s="55">
        <v>13</v>
      </c>
      <c r="AH26" s="56">
        <v>0.35393411380342998</v>
      </c>
      <c r="AI26" s="56">
        <v>116.666666666667</v>
      </c>
      <c r="AJ26" s="55">
        <v>15</v>
      </c>
      <c r="AK26" s="56">
        <v>0.40838551592703498</v>
      </c>
      <c r="AL26" s="56">
        <v>87.5</v>
      </c>
    </row>
    <row r="27" spans="1:38" x14ac:dyDescent="0.3">
      <c r="A27" s="43"/>
      <c r="B27" s="49" t="s">
        <v>4</v>
      </c>
      <c r="C27" s="45">
        <v>474</v>
      </c>
      <c r="D27" s="46">
        <v>0.94238339496600299</v>
      </c>
      <c r="E27" s="46"/>
      <c r="F27" s="45">
        <v>187</v>
      </c>
      <c r="G27" s="46">
        <v>0.95374101086346696</v>
      </c>
      <c r="H27" s="46"/>
      <c r="I27" s="45">
        <v>21</v>
      </c>
      <c r="J27" s="46">
        <v>0.46032441911442301</v>
      </c>
      <c r="K27" s="46"/>
      <c r="L27" s="45">
        <v>221</v>
      </c>
      <c r="M27" s="46">
        <v>1.6491306618909001</v>
      </c>
      <c r="N27" s="46"/>
      <c r="O27" s="45">
        <v>5</v>
      </c>
      <c r="P27" s="46">
        <v>0.27964205816554799</v>
      </c>
      <c r="Q27" s="46"/>
      <c r="R27" s="45">
        <v>9</v>
      </c>
      <c r="S27" s="46">
        <v>0.50195203569436697</v>
      </c>
      <c r="T27" s="46"/>
      <c r="U27" s="45">
        <v>5</v>
      </c>
      <c r="V27" s="46">
        <v>0.33921302578019003</v>
      </c>
      <c r="W27" s="46"/>
      <c r="X27" s="45">
        <v>4</v>
      </c>
      <c r="Y27" s="46">
        <v>0.319744204636291</v>
      </c>
      <c r="Z27" s="46"/>
      <c r="AA27" s="55">
        <v>4</v>
      </c>
      <c r="AB27" s="56">
        <v>0.36900369003689998</v>
      </c>
      <c r="AC27" s="56"/>
      <c r="AD27" s="55">
        <v>4</v>
      </c>
      <c r="AE27" s="56">
        <v>0.244200244200244</v>
      </c>
      <c r="AF27" s="56"/>
      <c r="AG27" s="55">
        <v>7</v>
      </c>
      <c r="AH27" s="56">
        <v>0.38461538461538503</v>
      </c>
      <c r="AI27" s="56"/>
      <c r="AJ27" s="55">
        <v>7</v>
      </c>
      <c r="AK27" s="56">
        <v>0.37234042553191499</v>
      </c>
      <c r="AL27" s="56"/>
    </row>
    <row r="28" spans="1:38" x14ac:dyDescent="0.3">
      <c r="A28" s="44"/>
      <c r="B28" s="49" t="s">
        <v>5</v>
      </c>
      <c r="C28" s="45">
        <v>430</v>
      </c>
      <c r="D28" s="46">
        <v>0.84422978756822598</v>
      </c>
      <c r="E28" s="46"/>
      <c r="F28" s="45">
        <v>153</v>
      </c>
      <c r="G28" s="46">
        <v>0.76985005534869699</v>
      </c>
      <c r="H28" s="46"/>
      <c r="I28" s="45">
        <v>17</v>
      </c>
      <c r="J28" s="46">
        <v>0.36332549690104698</v>
      </c>
      <c r="K28" s="46"/>
      <c r="L28" s="45">
        <v>213</v>
      </c>
      <c r="M28" s="46">
        <v>1.5792985838214599</v>
      </c>
      <c r="N28" s="46"/>
      <c r="O28" s="45">
        <v>10</v>
      </c>
      <c r="P28" s="46">
        <v>0.55991041433370703</v>
      </c>
      <c r="Q28" s="46"/>
      <c r="R28" s="45">
        <v>9</v>
      </c>
      <c r="S28" s="46">
        <v>0.524781341107872</v>
      </c>
      <c r="T28" s="46"/>
      <c r="U28" s="45">
        <v>6</v>
      </c>
      <c r="V28" s="46">
        <v>0.37570444583594198</v>
      </c>
      <c r="W28" s="46"/>
      <c r="X28" s="45">
        <v>2</v>
      </c>
      <c r="Y28" s="46">
        <v>0.16090104585679799</v>
      </c>
      <c r="Z28" s="46"/>
      <c r="AA28" s="55">
        <v>3</v>
      </c>
      <c r="AB28" s="56">
        <v>0.26019080659150001</v>
      </c>
      <c r="AC28" s="56"/>
      <c r="AD28" s="55">
        <v>3</v>
      </c>
      <c r="AE28" s="56">
        <v>0.171037628278221</v>
      </c>
      <c r="AF28" s="56"/>
      <c r="AG28" s="55">
        <v>6</v>
      </c>
      <c r="AH28" s="56">
        <v>0.32379924446843</v>
      </c>
      <c r="AI28" s="56"/>
      <c r="AJ28" s="55">
        <v>8</v>
      </c>
      <c r="AK28" s="56">
        <v>0.44617958728388202</v>
      </c>
      <c r="AL28" s="56"/>
    </row>
    <row r="29" spans="1:38" x14ac:dyDescent="0.3">
      <c r="A29" s="42" t="s">
        <v>104</v>
      </c>
      <c r="B29" s="49" t="s">
        <v>3</v>
      </c>
      <c r="C29" s="45">
        <v>933</v>
      </c>
      <c r="D29" s="46">
        <v>0.92164532954006595</v>
      </c>
      <c r="E29" s="46">
        <v>114.97695852534601</v>
      </c>
      <c r="F29" s="45">
        <v>328</v>
      </c>
      <c r="G29" s="46">
        <v>0.83077936222486803</v>
      </c>
      <c r="H29" s="46">
        <v>111.61290322580599</v>
      </c>
      <c r="I29" s="45">
        <v>49</v>
      </c>
      <c r="J29" s="46">
        <v>0.53024564441077804</v>
      </c>
      <c r="K29" s="46">
        <v>133.333333333333</v>
      </c>
      <c r="L29" s="45">
        <v>453</v>
      </c>
      <c r="M29" s="46">
        <v>1.6847664385599499</v>
      </c>
      <c r="N29" s="46">
        <v>109.722222222222</v>
      </c>
      <c r="O29" s="45">
        <v>13</v>
      </c>
      <c r="P29" s="46">
        <v>0.36373810856183503</v>
      </c>
      <c r="Q29" s="46">
        <v>160</v>
      </c>
      <c r="R29" s="45">
        <v>24</v>
      </c>
      <c r="S29" s="46">
        <v>0.68415051311288499</v>
      </c>
      <c r="T29" s="46">
        <v>200</v>
      </c>
      <c r="U29" s="45">
        <v>15</v>
      </c>
      <c r="V29" s="46">
        <v>0.48844024747639198</v>
      </c>
      <c r="W29" s="46">
        <v>66.6666666666667</v>
      </c>
      <c r="X29" s="45">
        <v>10</v>
      </c>
      <c r="Y29" s="46">
        <v>0.40096230954290302</v>
      </c>
      <c r="Z29" s="46">
        <v>233.333333333333</v>
      </c>
      <c r="AA29" s="55">
        <v>2</v>
      </c>
      <c r="AB29" s="56">
        <v>8.9405453732677706E-2</v>
      </c>
      <c r="AC29" s="56">
        <v>100</v>
      </c>
      <c r="AD29" s="55">
        <v>13</v>
      </c>
      <c r="AE29" s="56">
        <v>0.383254716981132</v>
      </c>
      <c r="AF29" s="56">
        <v>160</v>
      </c>
      <c r="AG29" s="55">
        <v>9</v>
      </c>
      <c r="AH29" s="56">
        <v>0.24503130955622099</v>
      </c>
      <c r="AI29" s="56">
        <v>200</v>
      </c>
      <c r="AJ29" s="55">
        <v>17</v>
      </c>
      <c r="AK29" s="56">
        <v>0.46283691805063998</v>
      </c>
      <c r="AL29" s="56">
        <v>112.5</v>
      </c>
    </row>
    <row r="30" spans="1:38" x14ac:dyDescent="0.3">
      <c r="A30" s="43"/>
      <c r="B30" s="49" t="s">
        <v>4</v>
      </c>
      <c r="C30" s="45">
        <v>499</v>
      </c>
      <c r="D30" s="46">
        <v>0.99208716052328105</v>
      </c>
      <c r="E30" s="46"/>
      <c r="F30" s="45">
        <v>173</v>
      </c>
      <c r="G30" s="46">
        <v>0.88233794053144299</v>
      </c>
      <c r="H30" s="46"/>
      <c r="I30" s="45">
        <v>28</v>
      </c>
      <c r="J30" s="46">
        <v>0.61376589215256505</v>
      </c>
      <c r="K30" s="46"/>
      <c r="L30" s="45">
        <v>237</v>
      </c>
      <c r="M30" s="46">
        <v>1.76852473695993</v>
      </c>
      <c r="N30" s="46"/>
      <c r="O30" s="45">
        <v>8</v>
      </c>
      <c r="P30" s="46">
        <v>0.447427293064877</v>
      </c>
      <c r="Q30" s="46"/>
      <c r="R30" s="45">
        <v>16</v>
      </c>
      <c r="S30" s="46">
        <v>0.89235917456776404</v>
      </c>
      <c r="T30" s="46"/>
      <c r="U30" s="45">
        <v>6</v>
      </c>
      <c r="V30" s="46">
        <v>0.40705563093622799</v>
      </c>
      <c r="W30" s="46"/>
      <c r="X30" s="45">
        <v>7</v>
      </c>
      <c r="Y30" s="46">
        <v>0.55955235811350901</v>
      </c>
      <c r="Z30" s="46"/>
      <c r="AA30" s="55">
        <v>1</v>
      </c>
      <c r="AB30" s="56">
        <v>9.2250922509225106E-2</v>
      </c>
      <c r="AC30" s="56"/>
      <c r="AD30" s="55">
        <v>8</v>
      </c>
      <c r="AE30" s="56">
        <v>0.488400488400488</v>
      </c>
      <c r="AF30" s="56"/>
      <c r="AG30" s="55">
        <v>6</v>
      </c>
      <c r="AH30" s="56">
        <v>0.32967032967033</v>
      </c>
      <c r="AI30" s="56"/>
      <c r="AJ30" s="55">
        <v>9</v>
      </c>
      <c r="AK30" s="56">
        <v>0.47872340425531901</v>
      </c>
      <c r="AL30" s="56"/>
    </row>
    <row r="31" spans="1:38" x14ac:dyDescent="0.3">
      <c r="A31" s="44"/>
      <c r="B31" s="49" t="s">
        <v>5</v>
      </c>
      <c r="C31" s="45">
        <v>434</v>
      </c>
      <c r="D31" s="46">
        <v>0.85208308791769705</v>
      </c>
      <c r="E31" s="46"/>
      <c r="F31" s="45">
        <v>155</v>
      </c>
      <c r="G31" s="46">
        <v>0.77991345476502005</v>
      </c>
      <c r="H31" s="46"/>
      <c r="I31" s="45">
        <v>21</v>
      </c>
      <c r="J31" s="46">
        <v>0.44881384911305799</v>
      </c>
      <c r="K31" s="46"/>
      <c r="L31" s="45">
        <v>216</v>
      </c>
      <c r="M31" s="46">
        <v>1.6015422258471099</v>
      </c>
      <c r="N31" s="46"/>
      <c r="O31" s="45">
        <v>5</v>
      </c>
      <c r="P31" s="46">
        <v>0.27995520716685302</v>
      </c>
      <c r="Q31" s="46"/>
      <c r="R31" s="45">
        <v>8</v>
      </c>
      <c r="S31" s="46">
        <v>0.46647230320699701</v>
      </c>
      <c r="T31" s="46"/>
      <c r="U31" s="45">
        <v>9</v>
      </c>
      <c r="V31" s="46">
        <v>0.56355666875391397</v>
      </c>
      <c r="W31" s="46"/>
      <c r="X31" s="45">
        <v>3</v>
      </c>
      <c r="Y31" s="46">
        <v>0.24135156878519701</v>
      </c>
      <c r="Z31" s="46"/>
      <c r="AA31" s="55">
        <v>1</v>
      </c>
      <c r="AB31" s="56">
        <v>8.6730268863833504E-2</v>
      </c>
      <c r="AC31" s="56"/>
      <c r="AD31" s="55">
        <v>5</v>
      </c>
      <c r="AE31" s="56">
        <v>0.28506271379703502</v>
      </c>
      <c r="AF31" s="56"/>
      <c r="AG31" s="55">
        <v>3</v>
      </c>
      <c r="AH31" s="56">
        <v>0.161899622234215</v>
      </c>
      <c r="AI31" s="56"/>
      <c r="AJ31" s="55">
        <v>8</v>
      </c>
      <c r="AK31" s="56">
        <v>0.44617958728388202</v>
      </c>
      <c r="AL31" s="56"/>
    </row>
    <row r="32" spans="1:38" x14ac:dyDescent="0.3">
      <c r="A32" s="42" t="s">
        <v>105</v>
      </c>
      <c r="B32" s="49" t="s">
        <v>3</v>
      </c>
      <c r="C32" s="45">
        <v>1001</v>
      </c>
      <c r="D32" s="46">
        <v>0.98881776513355502</v>
      </c>
      <c r="E32" s="46">
        <v>112.07627118644101</v>
      </c>
      <c r="F32" s="45">
        <v>391</v>
      </c>
      <c r="G32" s="46">
        <v>0.99034978850586397</v>
      </c>
      <c r="H32" s="46">
        <v>111.351351351351</v>
      </c>
      <c r="I32" s="45">
        <v>37</v>
      </c>
      <c r="J32" s="46">
        <v>0.40038956822854699</v>
      </c>
      <c r="K32" s="46">
        <v>164.28571428571399</v>
      </c>
      <c r="L32" s="45">
        <v>470</v>
      </c>
      <c r="M32" s="46">
        <v>1.7479916691460899</v>
      </c>
      <c r="N32" s="46">
        <v>111.711711711712</v>
      </c>
      <c r="O32" s="45">
        <v>16</v>
      </c>
      <c r="P32" s="46">
        <v>0.44767767207610498</v>
      </c>
      <c r="Q32" s="46">
        <v>60</v>
      </c>
      <c r="R32" s="45">
        <v>26</v>
      </c>
      <c r="S32" s="46">
        <v>0.74116305587229203</v>
      </c>
      <c r="T32" s="46">
        <v>100</v>
      </c>
      <c r="U32" s="45">
        <v>11</v>
      </c>
      <c r="V32" s="46">
        <v>0.35818951481602102</v>
      </c>
      <c r="W32" s="46">
        <v>83.3333333333333</v>
      </c>
      <c r="X32" s="45">
        <v>5</v>
      </c>
      <c r="Y32" s="46">
        <v>0.20048115477145101</v>
      </c>
      <c r="Z32" s="46">
        <v>150</v>
      </c>
      <c r="AA32" s="55">
        <v>5</v>
      </c>
      <c r="AB32" s="56">
        <v>0.22351363433169399</v>
      </c>
      <c r="AC32" s="56">
        <v>150</v>
      </c>
      <c r="AD32" s="55">
        <v>14</v>
      </c>
      <c r="AE32" s="56">
        <v>0.41273584905660399</v>
      </c>
      <c r="AF32" s="56">
        <v>55.5555555555556</v>
      </c>
      <c r="AG32" s="55">
        <v>11</v>
      </c>
      <c r="AH32" s="56">
        <v>0.29948271167982599</v>
      </c>
      <c r="AI32" s="56">
        <v>175</v>
      </c>
      <c r="AJ32" s="55">
        <v>15</v>
      </c>
      <c r="AK32" s="56">
        <v>0.40838551592703498</v>
      </c>
      <c r="AL32" s="56">
        <v>200</v>
      </c>
    </row>
    <row r="33" spans="1:38" x14ac:dyDescent="0.3">
      <c r="A33" s="43"/>
      <c r="B33" s="49" t="s">
        <v>4</v>
      </c>
      <c r="C33" s="45">
        <v>529</v>
      </c>
      <c r="D33" s="46">
        <v>1.0517316791920199</v>
      </c>
      <c r="E33" s="46"/>
      <c r="F33" s="45">
        <v>206</v>
      </c>
      <c r="G33" s="46">
        <v>1.05064517774264</v>
      </c>
      <c r="H33" s="46"/>
      <c r="I33" s="45">
        <v>23</v>
      </c>
      <c r="J33" s="46">
        <v>0.50416483998246397</v>
      </c>
      <c r="K33" s="46"/>
      <c r="L33" s="45">
        <v>248</v>
      </c>
      <c r="M33" s="46">
        <v>1.8506081635698799</v>
      </c>
      <c r="N33" s="46"/>
      <c r="O33" s="45">
        <v>6</v>
      </c>
      <c r="P33" s="46">
        <v>0.33557046979865801</v>
      </c>
      <c r="Q33" s="46"/>
      <c r="R33" s="45">
        <v>13</v>
      </c>
      <c r="S33" s="46">
        <v>0.72504182933630801</v>
      </c>
      <c r="T33" s="46"/>
      <c r="U33" s="45">
        <v>5</v>
      </c>
      <c r="V33" s="46">
        <v>0.33921302578019003</v>
      </c>
      <c r="W33" s="46"/>
      <c r="X33" s="45">
        <v>3</v>
      </c>
      <c r="Y33" s="46">
        <v>0.23980815347721801</v>
      </c>
      <c r="Z33" s="46"/>
      <c r="AA33" s="55">
        <v>3</v>
      </c>
      <c r="AB33" s="56">
        <v>0.27675276752767503</v>
      </c>
      <c r="AC33" s="56"/>
      <c r="AD33" s="55">
        <v>5</v>
      </c>
      <c r="AE33" s="56">
        <v>0.305250305250305</v>
      </c>
      <c r="AF33" s="56"/>
      <c r="AG33" s="55">
        <v>7</v>
      </c>
      <c r="AH33" s="56">
        <v>0.38461538461538503</v>
      </c>
      <c r="AI33" s="56"/>
      <c r="AJ33" s="55">
        <v>10</v>
      </c>
      <c r="AK33" s="56">
        <v>0.53191489361702105</v>
      </c>
      <c r="AL33" s="56"/>
    </row>
    <row r="34" spans="1:38" x14ac:dyDescent="0.3">
      <c r="A34" s="44"/>
      <c r="B34" s="49" t="s">
        <v>5</v>
      </c>
      <c r="C34" s="45">
        <v>472</v>
      </c>
      <c r="D34" s="46">
        <v>0.92668944123768004</v>
      </c>
      <c r="E34" s="46"/>
      <c r="F34" s="45">
        <v>185</v>
      </c>
      <c r="G34" s="46">
        <v>0.93086444600986196</v>
      </c>
      <c r="H34" s="46"/>
      <c r="I34" s="45">
        <v>14</v>
      </c>
      <c r="J34" s="46">
        <v>0.29920923274203898</v>
      </c>
      <c r="K34" s="46"/>
      <c r="L34" s="45">
        <v>222</v>
      </c>
      <c r="M34" s="46">
        <v>1.6460295098984199</v>
      </c>
      <c r="N34" s="46"/>
      <c r="O34" s="45">
        <v>10</v>
      </c>
      <c r="P34" s="46">
        <v>0.55991041433370703</v>
      </c>
      <c r="Q34" s="46"/>
      <c r="R34" s="45">
        <v>13</v>
      </c>
      <c r="S34" s="46">
        <v>0.75801749271136998</v>
      </c>
      <c r="T34" s="46"/>
      <c r="U34" s="45">
        <v>6</v>
      </c>
      <c r="V34" s="46">
        <v>0.37570444583594198</v>
      </c>
      <c r="W34" s="46"/>
      <c r="X34" s="45">
        <v>2</v>
      </c>
      <c r="Y34" s="46">
        <v>0.16090104585679799</v>
      </c>
      <c r="Z34" s="46"/>
      <c r="AA34" s="55">
        <v>2</v>
      </c>
      <c r="AB34" s="56">
        <v>0.17346053772766701</v>
      </c>
      <c r="AC34" s="56"/>
      <c r="AD34" s="55">
        <v>9</v>
      </c>
      <c r="AE34" s="56">
        <v>0.513112884834664</v>
      </c>
      <c r="AF34" s="56"/>
      <c r="AG34" s="55">
        <v>4</v>
      </c>
      <c r="AH34" s="56">
        <v>0.215866162978953</v>
      </c>
      <c r="AI34" s="56"/>
      <c r="AJ34" s="55">
        <v>5</v>
      </c>
      <c r="AK34" s="56">
        <v>0.27886224205242599</v>
      </c>
      <c r="AL34" s="56"/>
    </row>
    <row r="35" spans="1:38" x14ac:dyDescent="0.3">
      <c r="A35" s="42" t="s">
        <v>106</v>
      </c>
      <c r="B35" s="49" t="s">
        <v>3</v>
      </c>
      <c r="C35" s="45">
        <v>906</v>
      </c>
      <c r="D35" s="46">
        <v>0.89497392128971098</v>
      </c>
      <c r="E35" s="46">
        <v>94.420600858369099</v>
      </c>
      <c r="F35" s="45">
        <v>364</v>
      </c>
      <c r="G35" s="46">
        <v>0.92196246295686501</v>
      </c>
      <c r="H35" s="46">
        <v>104.494382022472</v>
      </c>
      <c r="I35" s="45">
        <v>48</v>
      </c>
      <c r="J35" s="46">
        <v>0.51942430472892498</v>
      </c>
      <c r="K35" s="46">
        <v>92</v>
      </c>
      <c r="L35" s="45">
        <v>403</v>
      </c>
      <c r="M35" s="46">
        <v>1.4988098780125001</v>
      </c>
      <c r="N35" s="46">
        <v>93.75</v>
      </c>
      <c r="O35" s="45">
        <v>9</v>
      </c>
      <c r="P35" s="46">
        <v>0.25181869054280898</v>
      </c>
      <c r="Q35" s="46">
        <v>125</v>
      </c>
      <c r="R35" s="45">
        <v>19</v>
      </c>
      <c r="S35" s="46">
        <v>0.54161915621436696</v>
      </c>
      <c r="T35" s="46">
        <v>46.153846153846203</v>
      </c>
      <c r="U35" s="45">
        <v>13</v>
      </c>
      <c r="V35" s="46">
        <v>0.42331488114620602</v>
      </c>
      <c r="W35" s="46">
        <v>62.5</v>
      </c>
      <c r="X35" s="45">
        <v>3</v>
      </c>
      <c r="Y35" s="46">
        <v>0.120288692862871</v>
      </c>
      <c r="Z35" s="46">
        <v>50</v>
      </c>
      <c r="AA35" s="55">
        <v>3</v>
      </c>
      <c r="AB35" s="56">
        <v>0.134108180599017</v>
      </c>
      <c r="AC35" s="56">
        <v>200</v>
      </c>
      <c r="AD35" s="55">
        <v>11</v>
      </c>
      <c r="AE35" s="56">
        <v>0.32429245283018898</v>
      </c>
      <c r="AF35" s="56">
        <v>175</v>
      </c>
      <c r="AG35" s="55">
        <v>14</v>
      </c>
      <c r="AH35" s="56">
        <v>0.38115981486523298</v>
      </c>
      <c r="AI35" s="56">
        <v>40</v>
      </c>
      <c r="AJ35" s="55">
        <v>19</v>
      </c>
      <c r="AK35" s="56">
        <v>0.51728832017424398</v>
      </c>
      <c r="AL35" s="56">
        <v>46.153846153846203</v>
      </c>
    </row>
    <row r="36" spans="1:38" x14ac:dyDescent="0.3">
      <c r="A36" s="43"/>
      <c r="B36" s="49" t="s">
        <v>4</v>
      </c>
      <c r="C36" s="45">
        <v>440</v>
      </c>
      <c r="D36" s="46">
        <v>0.87478627380810403</v>
      </c>
      <c r="E36" s="46"/>
      <c r="F36" s="45">
        <v>186</v>
      </c>
      <c r="G36" s="46">
        <v>0.94864079155403702</v>
      </c>
      <c r="H36" s="46"/>
      <c r="I36" s="45">
        <v>23</v>
      </c>
      <c r="J36" s="46">
        <v>0.50416483998246397</v>
      </c>
      <c r="K36" s="46"/>
      <c r="L36" s="45">
        <v>195</v>
      </c>
      <c r="M36" s="46">
        <v>1.4551152899037401</v>
      </c>
      <c r="N36" s="46"/>
      <c r="O36" s="45">
        <v>5</v>
      </c>
      <c r="P36" s="46">
        <v>0.27964205816554799</v>
      </c>
      <c r="Q36" s="46"/>
      <c r="R36" s="45">
        <v>6</v>
      </c>
      <c r="S36" s="46">
        <v>0.334634690462911</v>
      </c>
      <c r="T36" s="46"/>
      <c r="U36" s="45">
        <v>5</v>
      </c>
      <c r="V36" s="46">
        <v>0.33921302578019003</v>
      </c>
      <c r="W36" s="46"/>
      <c r="X36" s="45">
        <v>1</v>
      </c>
      <c r="Y36" s="46">
        <v>7.9936051159072694E-2</v>
      </c>
      <c r="Z36" s="46"/>
      <c r="AA36" s="55">
        <v>2</v>
      </c>
      <c r="AB36" s="56">
        <v>0.18450184501844999</v>
      </c>
      <c r="AC36" s="56"/>
      <c r="AD36" s="55">
        <v>7</v>
      </c>
      <c r="AE36" s="56">
        <v>0.427350427350427</v>
      </c>
      <c r="AF36" s="56"/>
      <c r="AG36" s="55">
        <v>4</v>
      </c>
      <c r="AH36" s="56">
        <v>0.21978021978022</v>
      </c>
      <c r="AI36" s="56"/>
      <c r="AJ36" s="55">
        <v>6</v>
      </c>
      <c r="AK36" s="56">
        <v>0.319148936170213</v>
      </c>
      <c r="AL36" s="56"/>
    </row>
    <row r="37" spans="1:38" x14ac:dyDescent="0.3">
      <c r="A37" s="44"/>
      <c r="B37" s="49" t="s">
        <v>5</v>
      </c>
      <c r="C37" s="45">
        <v>466</v>
      </c>
      <c r="D37" s="46">
        <v>0.91490949071347205</v>
      </c>
      <c r="E37" s="46"/>
      <c r="F37" s="45">
        <v>178</v>
      </c>
      <c r="G37" s="46">
        <v>0.89564254805273202</v>
      </c>
      <c r="H37" s="46"/>
      <c r="I37" s="45">
        <v>25</v>
      </c>
      <c r="J37" s="46">
        <v>0.534302201325069</v>
      </c>
      <c r="K37" s="46"/>
      <c r="L37" s="45">
        <v>208</v>
      </c>
      <c r="M37" s="46">
        <v>1.54222584711203</v>
      </c>
      <c r="N37" s="46"/>
      <c r="O37" s="45">
        <v>4</v>
      </c>
      <c r="P37" s="46">
        <v>0.22396416573348299</v>
      </c>
      <c r="Q37" s="46"/>
      <c r="R37" s="45">
        <v>13</v>
      </c>
      <c r="S37" s="46">
        <v>0.75801749271136998</v>
      </c>
      <c r="T37" s="46"/>
      <c r="U37" s="45">
        <v>8</v>
      </c>
      <c r="V37" s="46">
        <v>0.50093926111458997</v>
      </c>
      <c r="W37" s="46"/>
      <c r="X37" s="45">
        <v>2</v>
      </c>
      <c r="Y37" s="46">
        <v>0.16090104585679799</v>
      </c>
      <c r="Z37" s="46"/>
      <c r="AA37" s="55">
        <v>1</v>
      </c>
      <c r="AB37" s="56">
        <v>8.6730268863833504E-2</v>
      </c>
      <c r="AC37" s="56"/>
      <c r="AD37" s="55">
        <v>4</v>
      </c>
      <c r="AE37" s="56">
        <v>0.22805017103762801</v>
      </c>
      <c r="AF37" s="56"/>
      <c r="AG37" s="55">
        <v>10</v>
      </c>
      <c r="AH37" s="56">
        <v>0.53966540744738301</v>
      </c>
      <c r="AI37" s="56"/>
      <c r="AJ37" s="55">
        <v>13</v>
      </c>
      <c r="AK37" s="56">
        <v>0.72504182933630801</v>
      </c>
      <c r="AL37" s="56"/>
    </row>
    <row r="38" spans="1:38" x14ac:dyDescent="0.3">
      <c r="A38" s="42" t="s">
        <v>107</v>
      </c>
      <c r="B38" s="49" t="s">
        <v>3</v>
      </c>
      <c r="C38" s="45">
        <v>963</v>
      </c>
      <c r="D38" s="46">
        <v>0.95128022759601705</v>
      </c>
      <c r="E38" s="46">
        <v>107.543103448276</v>
      </c>
      <c r="F38" s="45">
        <v>409</v>
      </c>
      <c r="G38" s="46">
        <v>1.0359413388718599</v>
      </c>
      <c r="H38" s="46">
        <v>115.26315789473701</v>
      </c>
      <c r="I38" s="45">
        <v>42</v>
      </c>
      <c r="J38" s="46">
        <v>0.45449626663781001</v>
      </c>
      <c r="K38" s="46">
        <v>82.608695652173907</v>
      </c>
      <c r="L38" s="45">
        <v>404</v>
      </c>
      <c r="M38" s="46">
        <v>1.50252900922345</v>
      </c>
      <c r="N38" s="46">
        <v>107.179487179487</v>
      </c>
      <c r="O38" s="45">
        <v>13</v>
      </c>
      <c r="P38" s="46">
        <v>0.36373810856183503</v>
      </c>
      <c r="Q38" s="46">
        <v>160</v>
      </c>
      <c r="R38" s="45">
        <v>11</v>
      </c>
      <c r="S38" s="46">
        <v>0.31356898517673898</v>
      </c>
      <c r="T38" s="46">
        <v>175</v>
      </c>
      <c r="U38" s="45">
        <v>11</v>
      </c>
      <c r="V38" s="46">
        <v>0.35818951481602102</v>
      </c>
      <c r="W38" s="46">
        <v>83.3333333333333</v>
      </c>
      <c r="X38" s="45">
        <v>10</v>
      </c>
      <c r="Y38" s="46">
        <v>0.40096230954290302</v>
      </c>
      <c r="Z38" s="46">
        <v>233.333333333333</v>
      </c>
      <c r="AA38" s="55">
        <v>3</v>
      </c>
      <c r="AB38" s="56">
        <v>0.134108180599017</v>
      </c>
      <c r="AC38" s="56">
        <v>50</v>
      </c>
      <c r="AD38" s="55">
        <v>18</v>
      </c>
      <c r="AE38" s="56">
        <v>0.53066037735849103</v>
      </c>
      <c r="AF38" s="56">
        <v>80</v>
      </c>
      <c r="AG38" s="55">
        <v>21</v>
      </c>
      <c r="AH38" s="56">
        <v>0.57173972229784897</v>
      </c>
      <c r="AI38" s="56">
        <v>75</v>
      </c>
      <c r="AJ38" s="55">
        <v>21</v>
      </c>
      <c r="AK38" s="56">
        <v>0.57173972229784897</v>
      </c>
      <c r="AL38" s="56">
        <v>50</v>
      </c>
    </row>
    <row r="39" spans="1:38" x14ac:dyDescent="0.3">
      <c r="A39" s="43"/>
      <c r="B39" s="49" t="s">
        <v>4</v>
      </c>
      <c r="C39" s="45">
        <v>499</v>
      </c>
      <c r="D39" s="46">
        <v>0.99208716052328105</v>
      </c>
      <c r="E39" s="46"/>
      <c r="F39" s="45">
        <v>219</v>
      </c>
      <c r="G39" s="46">
        <v>1.11694802876524</v>
      </c>
      <c r="H39" s="46"/>
      <c r="I39" s="45">
        <v>19</v>
      </c>
      <c r="J39" s="46">
        <v>0.41648399824638299</v>
      </c>
      <c r="K39" s="46"/>
      <c r="L39" s="45">
        <v>209</v>
      </c>
      <c r="M39" s="46">
        <v>1.5595851055891401</v>
      </c>
      <c r="N39" s="46"/>
      <c r="O39" s="45">
        <v>8</v>
      </c>
      <c r="P39" s="46">
        <v>0.447427293064877</v>
      </c>
      <c r="Q39" s="46"/>
      <c r="R39" s="45">
        <v>7</v>
      </c>
      <c r="S39" s="46">
        <v>0.39040713887339701</v>
      </c>
      <c r="T39" s="46"/>
      <c r="U39" s="45">
        <v>5</v>
      </c>
      <c r="V39" s="46">
        <v>0.33921302578019003</v>
      </c>
      <c r="W39" s="46"/>
      <c r="X39" s="45">
        <v>7</v>
      </c>
      <c r="Y39" s="46">
        <v>0.55955235811350901</v>
      </c>
      <c r="Z39" s="46"/>
      <c r="AA39" s="55">
        <v>1</v>
      </c>
      <c r="AB39" s="56">
        <v>9.2250922509225106E-2</v>
      </c>
      <c r="AC39" s="56"/>
      <c r="AD39" s="55">
        <v>8</v>
      </c>
      <c r="AE39" s="56">
        <v>0.488400488400488</v>
      </c>
      <c r="AF39" s="56"/>
      <c r="AG39" s="55">
        <v>9</v>
      </c>
      <c r="AH39" s="56">
        <v>0.49450549450549502</v>
      </c>
      <c r="AI39" s="56"/>
      <c r="AJ39" s="55">
        <v>7</v>
      </c>
      <c r="AK39" s="56">
        <v>0.37234042553191499</v>
      </c>
      <c r="AL39" s="56"/>
    </row>
    <row r="40" spans="1:38" x14ac:dyDescent="0.3">
      <c r="A40" s="44"/>
      <c r="B40" s="49" t="s">
        <v>5</v>
      </c>
      <c r="C40" s="45">
        <v>464</v>
      </c>
      <c r="D40" s="46">
        <v>0.91098284053873602</v>
      </c>
      <c r="E40" s="46"/>
      <c r="F40" s="45">
        <v>190</v>
      </c>
      <c r="G40" s="46">
        <v>0.95602294455066905</v>
      </c>
      <c r="H40" s="46"/>
      <c r="I40" s="45">
        <v>23</v>
      </c>
      <c r="J40" s="46">
        <v>0.491558025219064</v>
      </c>
      <c r="K40" s="46"/>
      <c r="L40" s="45">
        <v>195</v>
      </c>
      <c r="M40" s="46">
        <v>1.44583673166753</v>
      </c>
      <c r="N40" s="46"/>
      <c r="O40" s="45">
        <v>5</v>
      </c>
      <c r="P40" s="46">
        <v>0.27995520716685302</v>
      </c>
      <c r="Q40" s="46"/>
      <c r="R40" s="45">
        <v>4</v>
      </c>
      <c r="S40" s="46">
        <v>0.233236151603499</v>
      </c>
      <c r="T40" s="46"/>
      <c r="U40" s="45">
        <v>6</v>
      </c>
      <c r="V40" s="46">
        <v>0.37570444583594198</v>
      </c>
      <c r="W40" s="46"/>
      <c r="X40" s="45">
        <v>3</v>
      </c>
      <c r="Y40" s="46">
        <v>0.24135156878519701</v>
      </c>
      <c r="Z40" s="46"/>
      <c r="AA40" s="55">
        <v>2</v>
      </c>
      <c r="AB40" s="56">
        <v>0.17346053772766701</v>
      </c>
      <c r="AC40" s="56"/>
      <c r="AD40" s="55">
        <v>10</v>
      </c>
      <c r="AE40" s="56">
        <v>0.57012542759407103</v>
      </c>
      <c r="AF40" s="56"/>
      <c r="AG40" s="55">
        <v>12</v>
      </c>
      <c r="AH40" s="56">
        <v>0.64759848893685901</v>
      </c>
      <c r="AI40" s="56"/>
      <c r="AJ40" s="55">
        <v>14</v>
      </c>
      <c r="AK40" s="56">
        <v>0.78081427774679302</v>
      </c>
      <c r="AL40" s="56"/>
    </row>
    <row r="41" spans="1:38" x14ac:dyDescent="0.3">
      <c r="A41" s="42" t="s">
        <v>108</v>
      </c>
      <c r="B41" s="49" t="s">
        <v>3</v>
      </c>
      <c r="C41" s="45">
        <v>1005</v>
      </c>
      <c r="D41" s="46">
        <v>0.99276908487434801</v>
      </c>
      <c r="E41" s="46">
        <v>99.404761904761898</v>
      </c>
      <c r="F41" s="45">
        <v>414</v>
      </c>
      <c r="G41" s="46">
        <v>1.0486056584179699</v>
      </c>
      <c r="H41" s="46">
        <v>98.086124401913906</v>
      </c>
      <c r="I41" s="45">
        <v>46</v>
      </c>
      <c r="J41" s="46">
        <v>0.49778162536522003</v>
      </c>
      <c r="K41" s="46">
        <v>109.09090909090899</v>
      </c>
      <c r="L41" s="45">
        <v>417</v>
      </c>
      <c r="M41" s="46">
        <v>1.55087771496578</v>
      </c>
      <c r="N41" s="46">
        <v>102.427184466019</v>
      </c>
      <c r="O41" s="45">
        <v>17</v>
      </c>
      <c r="P41" s="46">
        <v>0.47565752658086202</v>
      </c>
      <c r="Q41" s="46">
        <v>142.857142857143</v>
      </c>
      <c r="R41" s="45">
        <v>28</v>
      </c>
      <c r="S41" s="46">
        <v>0.79817559863169896</v>
      </c>
      <c r="T41" s="46">
        <v>100</v>
      </c>
      <c r="U41" s="45">
        <v>8</v>
      </c>
      <c r="V41" s="46">
        <v>0.26050146532074198</v>
      </c>
      <c r="W41" s="46">
        <v>166.666666666667</v>
      </c>
      <c r="X41" s="45">
        <v>8</v>
      </c>
      <c r="Y41" s="46">
        <v>0.32076984763432198</v>
      </c>
      <c r="Z41" s="46">
        <v>60</v>
      </c>
      <c r="AA41" s="55">
        <v>8</v>
      </c>
      <c r="AB41" s="56">
        <v>0.35762181493071099</v>
      </c>
      <c r="AC41" s="56">
        <v>100</v>
      </c>
      <c r="AD41" s="55">
        <v>18</v>
      </c>
      <c r="AE41" s="56">
        <v>0.53066037735849103</v>
      </c>
      <c r="AF41" s="56">
        <v>63.636363636363598</v>
      </c>
      <c r="AG41" s="55">
        <v>16</v>
      </c>
      <c r="AH41" s="56">
        <v>0.43561121698883698</v>
      </c>
      <c r="AI41" s="56">
        <v>60</v>
      </c>
      <c r="AJ41" s="55">
        <v>25</v>
      </c>
      <c r="AK41" s="56">
        <v>0.68064252654505897</v>
      </c>
      <c r="AL41" s="56">
        <v>92.307692307692307</v>
      </c>
    </row>
    <row r="42" spans="1:38" x14ac:dyDescent="0.3">
      <c r="A42" s="43"/>
      <c r="B42" s="49" t="s">
        <v>4</v>
      </c>
      <c r="C42" s="45">
        <v>501</v>
      </c>
      <c r="D42" s="46">
        <v>0.99606346176786398</v>
      </c>
      <c r="E42" s="46"/>
      <c r="F42" s="45">
        <v>205</v>
      </c>
      <c r="G42" s="46">
        <v>1.0455449584332099</v>
      </c>
      <c r="H42" s="46"/>
      <c r="I42" s="45">
        <v>24</v>
      </c>
      <c r="J42" s="46">
        <v>0.52608505041648401</v>
      </c>
      <c r="K42" s="46"/>
      <c r="L42" s="45">
        <v>211</v>
      </c>
      <c r="M42" s="46">
        <v>1.57450936497276</v>
      </c>
      <c r="N42" s="46"/>
      <c r="O42" s="45">
        <v>10</v>
      </c>
      <c r="P42" s="46">
        <v>0.55928411633109598</v>
      </c>
      <c r="Q42" s="46"/>
      <c r="R42" s="45">
        <v>14</v>
      </c>
      <c r="S42" s="46">
        <v>0.78081427774679302</v>
      </c>
      <c r="T42" s="46"/>
      <c r="U42" s="45">
        <v>5</v>
      </c>
      <c r="V42" s="46">
        <v>0.33921302578019003</v>
      </c>
      <c r="W42" s="46"/>
      <c r="X42" s="45">
        <v>3</v>
      </c>
      <c r="Y42" s="46">
        <v>0.23980815347721801</v>
      </c>
      <c r="Z42" s="46"/>
      <c r="AA42" s="55">
        <v>4</v>
      </c>
      <c r="AB42" s="56">
        <v>0.36900369003689998</v>
      </c>
      <c r="AC42" s="56"/>
      <c r="AD42" s="55">
        <v>7</v>
      </c>
      <c r="AE42" s="56">
        <v>0.427350427350427</v>
      </c>
      <c r="AF42" s="56"/>
      <c r="AG42" s="55">
        <v>6</v>
      </c>
      <c r="AH42" s="56">
        <v>0.32967032967033</v>
      </c>
      <c r="AI42" s="56"/>
      <c r="AJ42" s="55">
        <v>12</v>
      </c>
      <c r="AK42" s="56">
        <v>0.63829787234042601</v>
      </c>
      <c r="AL42" s="56"/>
    </row>
    <row r="43" spans="1:38" x14ac:dyDescent="0.3">
      <c r="A43" s="44"/>
      <c r="B43" s="49" t="s">
        <v>5</v>
      </c>
      <c r="C43" s="45">
        <v>504</v>
      </c>
      <c r="D43" s="46">
        <v>0.98951584403345505</v>
      </c>
      <c r="E43" s="46"/>
      <c r="F43" s="45">
        <v>209</v>
      </c>
      <c r="G43" s="46">
        <v>1.0516252390057399</v>
      </c>
      <c r="H43" s="46"/>
      <c r="I43" s="45">
        <v>22</v>
      </c>
      <c r="J43" s="46">
        <v>0.470185937166061</v>
      </c>
      <c r="K43" s="46"/>
      <c r="L43" s="45">
        <v>206</v>
      </c>
      <c r="M43" s="46">
        <v>1.5273967524282599</v>
      </c>
      <c r="N43" s="46"/>
      <c r="O43" s="45">
        <v>7</v>
      </c>
      <c r="P43" s="46">
        <v>0.39193729003359501</v>
      </c>
      <c r="Q43" s="46"/>
      <c r="R43" s="45">
        <v>14</v>
      </c>
      <c r="S43" s="46">
        <v>0.81632653061224503</v>
      </c>
      <c r="T43" s="46"/>
      <c r="U43" s="45">
        <v>3</v>
      </c>
      <c r="V43" s="46">
        <v>0.18785222291797099</v>
      </c>
      <c r="W43" s="46"/>
      <c r="X43" s="45">
        <v>5</v>
      </c>
      <c r="Y43" s="46">
        <v>0.40225261464199502</v>
      </c>
      <c r="Z43" s="46"/>
      <c r="AA43" s="55">
        <v>4</v>
      </c>
      <c r="AB43" s="56">
        <v>0.34692107545533402</v>
      </c>
      <c r="AC43" s="56"/>
      <c r="AD43" s="55">
        <v>11</v>
      </c>
      <c r="AE43" s="56">
        <v>0.62713797035347796</v>
      </c>
      <c r="AF43" s="56"/>
      <c r="AG43" s="55">
        <v>10</v>
      </c>
      <c r="AH43" s="56">
        <v>0.53966540744738301</v>
      </c>
      <c r="AI43" s="56"/>
      <c r="AJ43" s="55">
        <v>13</v>
      </c>
      <c r="AK43" s="56">
        <v>0.72504182933630801</v>
      </c>
      <c r="AL43" s="56"/>
    </row>
    <row r="44" spans="1:38" x14ac:dyDescent="0.3">
      <c r="A44" s="42" t="s">
        <v>109</v>
      </c>
      <c r="B44" s="49" t="s">
        <v>3</v>
      </c>
      <c r="C44" s="45">
        <v>976</v>
      </c>
      <c r="D44" s="46">
        <v>0.96412201675359599</v>
      </c>
      <c r="E44" s="46">
        <v>104.61215932914</v>
      </c>
      <c r="F44" s="45">
        <v>434</v>
      </c>
      <c r="G44" s="46">
        <v>1.09926293660242</v>
      </c>
      <c r="H44" s="46">
        <v>100</v>
      </c>
      <c r="I44" s="45">
        <v>45</v>
      </c>
      <c r="J44" s="46">
        <v>0.48696028568336802</v>
      </c>
      <c r="K44" s="46">
        <v>136.842105263158</v>
      </c>
      <c r="L44" s="45">
        <v>401</v>
      </c>
      <c r="M44" s="46">
        <v>1.4913716155906001</v>
      </c>
      <c r="N44" s="46">
        <v>107.772020725389</v>
      </c>
      <c r="O44" s="45">
        <v>10</v>
      </c>
      <c r="P44" s="46">
        <v>0.27979854504756602</v>
      </c>
      <c r="Q44" s="46">
        <v>233.333333333333</v>
      </c>
      <c r="R44" s="45">
        <v>20</v>
      </c>
      <c r="S44" s="46">
        <v>0.57012542759407103</v>
      </c>
      <c r="T44" s="46">
        <v>150</v>
      </c>
      <c r="U44" s="45">
        <v>13</v>
      </c>
      <c r="V44" s="46">
        <v>0.42331488114620602</v>
      </c>
      <c r="W44" s="46">
        <v>62.5</v>
      </c>
      <c r="X44" s="45">
        <v>8</v>
      </c>
      <c r="Y44" s="46">
        <v>0.32076984763432198</v>
      </c>
      <c r="Z44" s="46">
        <v>60</v>
      </c>
      <c r="AA44" s="55">
        <v>6</v>
      </c>
      <c r="AB44" s="56">
        <v>0.26821636119803299</v>
      </c>
      <c r="AC44" s="56">
        <v>50</v>
      </c>
      <c r="AD44" s="55">
        <v>12</v>
      </c>
      <c r="AE44" s="56">
        <v>0.35377358490566002</v>
      </c>
      <c r="AF44" s="56">
        <v>50</v>
      </c>
      <c r="AG44" s="55">
        <v>12</v>
      </c>
      <c r="AH44" s="56">
        <v>0.32670841274162798</v>
      </c>
      <c r="AI44" s="56">
        <v>140</v>
      </c>
      <c r="AJ44" s="55">
        <v>15</v>
      </c>
      <c r="AK44" s="56">
        <v>0.40838551592703498</v>
      </c>
      <c r="AL44" s="56">
        <v>114.28571428571399</v>
      </c>
    </row>
    <row r="45" spans="1:38" x14ac:dyDescent="0.3">
      <c r="A45" s="43"/>
      <c r="B45" s="49" t="s">
        <v>4</v>
      </c>
      <c r="C45" s="45">
        <v>499</v>
      </c>
      <c r="D45" s="46">
        <v>0.99208716052328105</v>
      </c>
      <c r="E45" s="46"/>
      <c r="F45" s="45">
        <v>217</v>
      </c>
      <c r="G45" s="46">
        <v>1.1067475901463799</v>
      </c>
      <c r="H45" s="46"/>
      <c r="I45" s="45">
        <v>26</v>
      </c>
      <c r="J45" s="46">
        <v>0.56992547128452398</v>
      </c>
      <c r="K45" s="46"/>
      <c r="L45" s="45">
        <v>208</v>
      </c>
      <c r="M45" s="46">
        <v>1.5521229758973201</v>
      </c>
      <c r="N45" s="46"/>
      <c r="O45" s="45">
        <v>7</v>
      </c>
      <c r="P45" s="46">
        <v>0.39149888143176698</v>
      </c>
      <c r="Q45" s="46"/>
      <c r="R45" s="45">
        <v>12</v>
      </c>
      <c r="S45" s="46">
        <v>0.669269380925823</v>
      </c>
      <c r="T45" s="46"/>
      <c r="U45" s="45">
        <v>5</v>
      </c>
      <c r="V45" s="46">
        <v>0.33921302578019003</v>
      </c>
      <c r="W45" s="46"/>
      <c r="X45" s="45">
        <v>3</v>
      </c>
      <c r="Y45" s="46">
        <v>0.23980815347721801</v>
      </c>
      <c r="Z45" s="46"/>
      <c r="AA45" s="55">
        <v>2</v>
      </c>
      <c r="AB45" s="56">
        <v>0.18450184501844999</v>
      </c>
      <c r="AC45" s="56"/>
      <c r="AD45" s="55">
        <v>4</v>
      </c>
      <c r="AE45" s="56">
        <v>0.244200244200244</v>
      </c>
      <c r="AF45" s="56"/>
      <c r="AG45" s="55">
        <v>7</v>
      </c>
      <c r="AH45" s="56">
        <v>0.38461538461538503</v>
      </c>
      <c r="AI45" s="56"/>
      <c r="AJ45" s="55">
        <v>8</v>
      </c>
      <c r="AK45" s="56">
        <v>0.42553191489361702</v>
      </c>
      <c r="AL45" s="56"/>
    </row>
    <row r="46" spans="1:38" x14ac:dyDescent="0.3">
      <c r="A46" s="44"/>
      <c r="B46" s="49" t="s">
        <v>5</v>
      </c>
      <c r="C46" s="45">
        <v>477</v>
      </c>
      <c r="D46" s="46">
        <v>0.93650606667451997</v>
      </c>
      <c r="E46" s="46"/>
      <c r="F46" s="45">
        <v>217</v>
      </c>
      <c r="G46" s="46">
        <v>1.0918788366710299</v>
      </c>
      <c r="H46" s="46"/>
      <c r="I46" s="45">
        <v>19</v>
      </c>
      <c r="J46" s="46">
        <v>0.40606967300705299</v>
      </c>
      <c r="K46" s="46"/>
      <c r="L46" s="45">
        <v>193</v>
      </c>
      <c r="M46" s="46">
        <v>1.4310076369837601</v>
      </c>
      <c r="N46" s="46"/>
      <c r="O46" s="45">
        <v>3</v>
      </c>
      <c r="P46" s="46">
        <v>0.16797312430011199</v>
      </c>
      <c r="Q46" s="46"/>
      <c r="R46" s="45">
        <v>8</v>
      </c>
      <c r="S46" s="46">
        <v>0.46647230320699701</v>
      </c>
      <c r="T46" s="46"/>
      <c r="U46" s="45">
        <v>8</v>
      </c>
      <c r="V46" s="46">
        <v>0.50093926111458997</v>
      </c>
      <c r="W46" s="46"/>
      <c r="X46" s="45">
        <v>5</v>
      </c>
      <c r="Y46" s="46">
        <v>0.40225261464199502</v>
      </c>
      <c r="Z46" s="46"/>
      <c r="AA46" s="55">
        <v>4</v>
      </c>
      <c r="AB46" s="56">
        <v>0.34692107545533402</v>
      </c>
      <c r="AC46" s="56"/>
      <c r="AD46" s="55">
        <v>8</v>
      </c>
      <c r="AE46" s="56">
        <v>0.45610034207525701</v>
      </c>
      <c r="AF46" s="56"/>
      <c r="AG46" s="55">
        <v>5</v>
      </c>
      <c r="AH46" s="56">
        <v>0.269832703723691</v>
      </c>
      <c r="AI46" s="56"/>
      <c r="AJ46" s="55">
        <v>7</v>
      </c>
      <c r="AK46" s="56">
        <v>0.39040713887339701</v>
      </c>
      <c r="AL46" s="56"/>
    </row>
    <row r="47" spans="1:38" x14ac:dyDescent="0.3">
      <c r="A47" s="42" t="s">
        <v>110</v>
      </c>
      <c r="B47" s="49" t="s">
        <v>3</v>
      </c>
      <c r="C47" s="45">
        <v>885</v>
      </c>
      <c r="D47" s="46">
        <v>0.87422949265054495</v>
      </c>
      <c r="E47" s="46">
        <v>104.861111111111</v>
      </c>
      <c r="F47" s="45">
        <v>409</v>
      </c>
      <c r="G47" s="46">
        <v>1.0359413388718599</v>
      </c>
      <c r="H47" s="46">
        <v>106.56565656565699</v>
      </c>
      <c r="I47" s="45">
        <v>42</v>
      </c>
      <c r="J47" s="46">
        <v>0.45449626663781001</v>
      </c>
      <c r="K47" s="46">
        <v>82.608695652173907</v>
      </c>
      <c r="L47" s="45">
        <v>329</v>
      </c>
      <c r="M47" s="46">
        <v>1.22359416840226</v>
      </c>
      <c r="N47" s="46">
        <v>106.918238993711</v>
      </c>
      <c r="O47" s="45">
        <v>12</v>
      </c>
      <c r="P47" s="46">
        <v>0.33575825405707899</v>
      </c>
      <c r="Q47" s="46">
        <v>140</v>
      </c>
      <c r="R47" s="45">
        <v>15</v>
      </c>
      <c r="S47" s="46">
        <v>0.427594070695553</v>
      </c>
      <c r="T47" s="46">
        <v>87.5</v>
      </c>
      <c r="U47" s="45">
        <v>19</v>
      </c>
      <c r="V47" s="46">
        <v>0.61869098013676305</v>
      </c>
      <c r="W47" s="46">
        <v>58.3333333333333</v>
      </c>
      <c r="X47" s="45">
        <v>6</v>
      </c>
      <c r="Y47" s="46">
        <v>0.240577385725742</v>
      </c>
      <c r="Z47" s="46">
        <v>50</v>
      </c>
      <c r="AA47" s="55">
        <v>7</v>
      </c>
      <c r="AB47" s="56">
        <v>0.31291908806437202</v>
      </c>
      <c r="AC47" s="56">
        <v>250</v>
      </c>
      <c r="AD47" s="55">
        <v>11</v>
      </c>
      <c r="AE47" s="56">
        <v>0.32429245283018898</v>
      </c>
      <c r="AF47" s="56">
        <v>37.5</v>
      </c>
      <c r="AG47" s="55">
        <v>18</v>
      </c>
      <c r="AH47" s="56">
        <v>0.49006261911244198</v>
      </c>
      <c r="AI47" s="56">
        <v>260</v>
      </c>
      <c r="AJ47" s="55">
        <v>17</v>
      </c>
      <c r="AK47" s="56">
        <v>0.46283691805063998</v>
      </c>
      <c r="AL47" s="56">
        <v>112.5</v>
      </c>
    </row>
    <row r="48" spans="1:38" x14ac:dyDescent="0.3">
      <c r="A48" s="43"/>
      <c r="B48" s="49" t="s">
        <v>4</v>
      </c>
      <c r="C48" s="45">
        <v>453</v>
      </c>
      <c r="D48" s="46">
        <v>0.90063223189788899</v>
      </c>
      <c r="E48" s="46"/>
      <c r="F48" s="45">
        <v>211</v>
      </c>
      <c r="G48" s="46">
        <v>1.07614627428979</v>
      </c>
      <c r="H48" s="46"/>
      <c r="I48" s="45">
        <v>19</v>
      </c>
      <c r="J48" s="46">
        <v>0.41648399824638299</v>
      </c>
      <c r="K48" s="46"/>
      <c r="L48" s="45">
        <v>170</v>
      </c>
      <c r="M48" s="46">
        <v>1.2685620476083901</v>
      </c>
      <c r="N48" s="46"/>
      <c r="O48" s="45">
        <v>7</v>
      </c>
      <c r="P48" s="46">
        <v>0.39149888143176698</v>
      </c>
      <c r="Q48" s="46"/>
      <c r="R48" s="45">
        <v>7</v>
      </c>
      <c r="S48" s="46">
        <v>0.39040713887339701</v>
      </c>
      <c r="T48" s="46"/>
      <c r="U48" s="45">
        <v>7</v>
      </c>
      <c r="V48" s="46">
        <v>0.474898236092266</v>
      </c>
      <c r="W48" s="46"/>
      <c r="X48" s="45">
        <v>2</v>
      </c>
      <c r="Y48" s="46">
        <v>0.159872102318145</v>
      </c>
      <c r="Z48" s="46"/>
      <c r="AA48" s="55">
        <v>5</v>
      </c>
      <c r="AB48" s="56">
        <v>0.46125461254612499</v>
      </c>
      <c r="AC48" s="56"/>
      <c r="AD48" s="55">
        <v>3</v>
      </c>
      <c r="AE48" s="56">
        <v>0.183150183150183</v>
      </c>
      <c r="AF48" s="56"/>
      <c r="AG48" s="55">
        <v>13</v>
      </c>
      <c r="AH48" s="56">
        <v>0.71428571428571397</v>
      </c>
      <c r="AI48" s="56"/>
      <c r="AJ48" s="55">
        <v>9</v>
      </c>
      <c r="AK48" s="56">
        <v>0.47872340425531901</v>
      </c>
      <c r="AL48" s="56"/>
    </row>
    <row r="49" spans="1:38" x14ac:dyDescent="0.3">
      <c r="A49" s="44"/>
      <c r="B49" s="49" t="s">
        <v>5</v>
      </c>
      <c r="C49" s="45">
        <v>432</v>
      </c>
      <c r="D49" s="46">
        <v>0.84815643774296101</v>
      </c>
      <c r="E49" s="46"/>
      <c r="F49" s="45">
        <v>198</v>
      </c>
      <c r="G49" s="46">
        <v>0.99627654221596096</v>
      </c>
      <c r="H49" s="46"/>
      <c r="I49" s="45">
        <v>23</v>
      </c>
      <c r="J49" s="46">
        <v>0.491558025219064</v>
      </c>
      <c r="K49" s="46"/>
      <c r="L49" s="45">
        <v>159</v>
      </c>
      <c r="M49" s="46">
        <v>1.17891302735968</v>
      </c>
      <c r="N49" s="46"/>
      <c r="O49" s="45">
        <v>5</v>
      </c>
      <c r="P49" s="46">
        <v>0.27995520716685302</v>
      </c>
      <c r="Q49" s="46"/>
      <c r="R49" s="45">
        <v>8</v>
      </c>
      <c r="S49" s="46">
        <v>0.46647230320699701</v>
      </c>
      <c r="T49" s="46"/>
      <c r="U49" s="45">
        <v>12</v>
      </c>
      <c r="V49" s="46">
        <v>0.75140889167188496</v>
      </c>
      <c r="W49" s="46"/>
      <c r="X49" s="45">
        <v>4</v>
      </c>
      <c r="Y49" s="46">
        <v>0.32180209171359597</v>
      </c>
      <c r="Z49" s="46"/>
      <c r="AA49" s="55">
        <v>2</v>
      </c>
      <c r="AB49" s="56">
        <v>0.17346053772766701</v>
      </c>
      <c r="AC49" s="56"/>
      <c r="AD49" s="55">
        <v>8</v>
      </c>
      <c r="AE49" s="56">
        <v>0.45610034207525701</v>
      </c>
      <c r="AF49" s="56"/>
      <c r="AG49" s="55">
        <v>5</v>
      </c>
      <c r="AH49" s="56">
        <v>0.269832703723691</v>
      </c>
      <c r="AI49" s="56"/>
      <c r="AJ49" s="55">
        <v>8</v>
      </c>
      <c r="AK49" s="56">
        <v>0.44617958728388202</v>
      </c>
      <c r="AL49" s="56"/>
    </row>
    <row r="50" spans="1:38" x14ac:dyDescent="0.3">
      <c r="A50" s="42" t="s">
        <v>111</v>
      </c>
      <c r="B50" s="49" t="s">
        <v>3</v>
      </c>
      <c r="C50" s="45">
        <v>887</v>
      </c>
      <c r="D50" s="46">
        <v>0.876205152520942</v>
      </c>
      <c r="E50" s="46">
        <v>99.774774774774798</v>
      </c>
      <c r="F50" s="45">
        <v>391</v>
      </c>
      <c r="G50" s="46">
        <v>0.99034978850586397</v>
      </c>
      <c r="H50" s="46">
        <v>84.433962264150907</v>
      </c>
      <c r="I50" s="45">
        <v>53</v>
      </c>
      <c r="J50" s="46">
        <v>0.57353100313818905</v>
      </c>
      <c r="K50" s="46">
        <v>112</v>
      </c>
      <c r="L50" s="45">
        <v>345</v>
      </c>
      <c r="M50" s="46">
        <v>1.2831002677774499</v>
      </c>
      <c r="N50" s="46">
        <v>112.962962962963</v>
      </c>
      <c r="O50" s="45">
        <v>14</v>
      </c>
      <c r="P50" s="46">
        <v>0.39171796306659201</v>
      </c>
      <c r="Q50" s="46">
        <v>366.66666666666703</v>
      </c>
      <c r="R50" s="45">
        <v>21</v>
      </c>
      <c r="S50" s="46">
        <v>0.598631698973774</v>
      </c>
      <c r="T50" s="46">
        <v>90.909090909090907</v>
      </c>
      <c r="U50" s="45">
        <v>10</v>
      </c>
      <c r="V50" s="46">
        <v>0.32562683165092798</v>
      </c>
      <c r="W50" s="46">
        <v>233.333333333333</v>
      </c>
      <c r="X50" s="45">
        <v>6</v>
      </c>
      <c r="Y50" s="46">
        <v>0.240577385725742</v>
      </c>
      <c r="Z50" s="46">
        <v>50</v>
      </c>
      <c r="AA50" s="55">
        <v>8</v>
      </c>
      <c r="AB50" s="56">
        <v>0.35762181493071099</v>
      </c>
      <c r="AC50" s="56">
        <v>60</v>
      </c>
      <c r="AD50" s="55">
        <v>15</v>
      </c>
      <c r="AE50" s="56">
        <v>0.44221698113207503</v>
      </c>
      <c r="AF50" s="56">
        <v>150</v>
      </c>
      <c r="AG50" s="55">
        <v>6</v>
      </c>
      <c r="AH50" s="56">
        <v>0.16335420637081399</v>
      </c>
      <c r="AI50" s="56">
        <v>100</v>
      </c>
      <c r="AJ50" s="55">
        <v>18</v>
      </c>
      <c r="AK50" s="56">
        <v>0.49006261911244198</v>
      </c>
      <c r="AL50" s="56">
        <v>80</v>
      </c>
    </row>
    <row r="51" spans="1:38" x14ac:dyDescent="0.3">
      <c r="A51" s="43"/>
      <c r="B51" s="49" t="s">
        <v>4</v>
      </c>
      <c r="C51" s="45">
        <v>443</v>
      </c>
      <c r="D51" s="46">
        <v>0.88075072567497703</v>
      </c>
      <c r="E51" s="46"/>
      <c r="F51" s="45">
        <v>179</v>
      </c>
      <c r="G51" s="46">
        <v>0.91293925638802498</v>
      </c>
      <c r="H51" s="46"/>
      <c r="I51" s="45">
        <v>28</v>
      </c>
      <c r="J51" s="46">
        <v>0.61376589215256505</v>
      </c>
      <c r="K51" s="46"/>
      <c r="L51" s="45">
        <v>183</v>
      </c>
      <c r="M51" s="46">
        <v>1.3655697336019701</v>
      </c>
      <c r="N51" s="46"/>
      <c r="O51" s="45">
        <v>11</v>
      </c>
      <c r="P51" s="46">
        <v>0.615212527964206</v>
      </c>
      <c r="Q51" s="46"/>
      <c r="R51" s="45">
        <v>10</v>
      </c>
      <c r="S51" s="46">
        <v>0.55772448410485198</v>
      </c>
      <c r="T51" s="46"/>
      <c r="U51" s="45">
        <v>7</v>
      </c>
      <c r="V51" s="46">
        <v>0.474898236092266</v>
      </c>
      <c r="W51" s="46"/>
      <c r="X51" s="45">
        <v>2</v>
      </c>
      <c r="Y51" s="46">
        <v>0.159872102318145</v>
      </c>
      <c r="Z51" s="46"/>
      <c r="AA51" s="55">
        <v>3</v>
      </c>
      <c r="AB51" s="56">
        <v>0.27675276752767503</v>
      </c>
      <c r="AC51" s="56"/>
      <c r="AD51" s="55">
        <v>9</v>
      </c>
      <c r="AE51" s="56">
        <v>0.54945054945054905</v>
      </c>
      <c r="AF51" s="56"/>
      <c r="AG51" s="55">
        <v>3</v>
      </c>
      <c r="AH51" s="56">
        <v>0.164835164835165</v>
      </c>
      <c r="AI51" s="56"/>
      <c r="AJ51" s="55">
        <v>8</v>
      </c>
      <c r="AK51" s="56">
        <v>0.42553191489361702</v>
      </c>
      <c r="AL51" s="56"/>
    </row>
    <row r="52" spans="1:38" x14ac:dyDescent="0.3">
      <c r="A52" s="44"/>
      <c r="B52" s="49" t="s">
        <v>5</v>
      </c>
      <c r="C52" s="45">
        <v>444</v>
      </c>
      <c r="D52" s="46">
        <v>0.871716338791377</v>
      </c>
      <c r="E52" s="46"/>
      <c r="F52" s="45">
        <v>212</v>
      </c>
      <c r="G52" s="46">
        <v>1.0667203381302199</v>
      </c>
      <c r="H52" s="46"/>
      <c r="I52" s="45">
        <v>25</v>
      </c>
      <c r="J52" s="46">
        <v>0.534302201325069</v>
      </c>
      <c r="K52" s="46"/>
      <c r="L52" s="45">
        <v>162</v>
      </c>
      <c r="M52" s="46">
        <v>1.2011566693853299</v>
      </c>
      <c r="N52" s="46"/>
      <c r="O52" s="45">
        <v>3</v>
      </c>
      <c r="P52" s="46">
        <v>0.16797312430011199</v>
      </c>
      <c r="Q52" s="46"/>
      <c r="R52" s="45">
        <v>11</v>
      </c>
      <c r="S52" s="46">
        <v>0.64139941690962099</v>
      </c>
      <c r="T52" s="46"/>
      <c r="U52" s="45">
        <v>3</v>
      </c>
      <c r="V52" s="46">
        <v>0.18785222291797099</v>
      </c>
      <c r="W52" s="46"/>
      <c r="X52" s="45">
        <v>4</v>
      </c>
      <c r="Y52" s="46">
        <v>0.32180209171359597</v>
      </c>
      <c r="Z52" s="46"/>
      <c r="AA52" s="55">
        <v>5</v>
      </c>
      <c r="AB52" s="56">
        <v>0.43365134431916702</v>
      </c>
      <c r="AC52" s="56"/>
      <c r="AD52" s="55">
        <v>6</v>
      </c>
      <c r="AE52" s="56">
        <v>0.342075256556442</v>
      </c>
      <c r="AF52" s="56"/>
      <c r="AG52" s="55">
        <v>3</v>
      </c>
      <c r="AH52" s="56">
        <v>0.161899622234215</v>
      </c>
      <c r="AI52" s="56"/>
      <c r="AJ52" s="55">
        <v>10</v>
      </c>
      <c r="AK52" s="56">
        <v>0.55772448410485198</v>
      </c>
      <c r="AL52" s="56"/>
    </row>
    <row r="53" spans="1:38" x14ac:dyDescent="0.3">
      <c r="A53" s="42" t="s">
        <v>112</v>
      </c>
      <c r="B53" s="49" t="s">
        <v>3</v>
      </c>
      <c r="C53" s="45">
        <v>995</v>
      </c>
      <c r="D53" s="46">
        <v>0.98289078552236397</v>
      </c>
      <c r="E53" s="46">
        <v>111.252653927813</v>
      </c>
      <c r="F53" s="45">
        <v>501</v>
      </c>
      <c r="G53" s="46">
        <v>1.2689648185203</v>
      </c>
      <c r="H53" s="46">
        <v>125.675675675676</v>
      </c>
      <c r="I53" s="45">
        <v>41</v>
      </c>
      <c r="J53" s="46">
        <v>0.44367492695595701</v>
      </c>
      <c r="K53" s="46">
        <v>141.17647058823499</v>
      </c>
      <c r="L53" s="45">
        <v>343</v>
      </c>
      <c r="M53" s="46">
        <v>1.2756620053555501</v>
      </c>
      <c r="N53" s="46">
        <v>90.5555555555556</v>
      </c>
      <c r="O53" s="45">
        <v>14</v>
      </c>
      <c r="P53" s="46">
        <v>0.39171796306659201</v>
      </c>
      <c r="Q53" s="46">
        <v>180</v>
      </c>
      <c r="R53" s="45">
        <v>24</v>
      </c>
      <c r="S53" s="46">
        <v>0.68415051311288499</v>
      </c>
      <c r="T53" s="46">
        <v>100</v>
      </c>
      <c r="U53" s="45">
        <v>8</v>
      </c>
      <c r="V53" s="46">
        <v>0.26050146532074198</v>
      </c>
      <c r="W53" s="46">
        <v>100</v>
      </c>
      <c r="X53" s="45">
        <v>9</v>
      </c>
      <c r="Y53" s="46">
        <v>0.36086607858861303</v>
      </c>
      <c r="Z53" s="46">
        <v>200</v>
      </c>
      <c r="AA53" s="55">
        <v>4</v>
      </c>
      <c r="AB53" s="56">
        <v>0.178810907465355</v>
      </c>
      <c r="AC53" s="56">
        <v>0</v>
      </c>
      <c r="AD53" s="55">
        <v>16</v>
      </c>
      <c r="AE53" s="56">
        <v>0.47169811320754701</v>
      </c>
      <c r="AF53" s="56">
        <v>77.7777777777778</v>
      </c>
      <c r="AG53" s="55">
        <v>17</v>
      </c>
      <c r="AH53" s="56">
        <v>0.46283691805063998</v>
      </c>
      <c r="AI53" s="56">
        <v>112.5</v>
      </c>
      <c r="AJ53" s="55">
        <v>18</v>
      </c>
      <c r="AK53" s="56">
        <v>0.49006261911244198</v>
      </c>
      <c r="AL53" s="56">
        <v>157.142857142857</v>
      </c>
    </row>
    <row r="54" spans="1:38" x14ac:dyDescent="0.3">
      <c r="A54" s="43"/>
      <c r="B54" s="49" t="s">
        <v>4</v>
      </c>
      <c r="C54" s="45">
        <v>524</v>
      </c>
      <c r="D54" s="46">
        <v>1.04179092608056</v>
      </c>
      <c r="E54" s="46"/>
      <c r="F54" s="45">
        <v>279</v>
      </c>
      <c r="G54" s="46">
        <v>1.4229611873310599</v>
      </c>
      <c r="H54" s="46"/>
      <c r="I54" s="45">
        <v>24</v>
      </c>
      <c r="J54" s="46">
        <v>0.52608505041648401</v>
      </c>
      <c r="K54" s="46"/>
      <c r="L54" s="45">
        <v>163</v>
      </c>
      <c r="M54" s="46">
        <v>1.2163271397656901</v>
      </c>
      <c r="N54" s="46"/>
      <c r="O54" s="45">
        <v>9</v>
      </c>
      <c r="P54" s="46">
        <v>0.50335570469798696</v>
      </c>
      <c r="Q54" s="46"/>
      <c r="R54" s="45">
        <v>12</v>
      </c>
      <c r="S54" s="46">
        <v>0.669269380925823</v>
      </c>
      <c r="T54" s="46"/>
      <c r="U54" s="45">
        <v>4</v>
      </c>
      <c r="V54" s="46">
        <v>0.27137042062415201</v>
      </c>
      <c r="W54" s="46"/>
      <c r="X54" s="45">
        <v>6</v>
      </c>
      <c r="Y54" s="46">
        <v>0.47961630695443602</v>
      </c>
      <c r="Z54" s="46"/>
      <c r="AA54" s="55">
        <v>0</v>
      </c>
      <c r="AB54" s="56">
        <v>0</v>
      </c>
      <c r="AC54" s="56"/>
      <c r="AD54" s="55">
        <v>7</v>
      </c>
      <c r="AE54" s="56">
        <v>0.427350427350427</v>
      </c>
      <c r="AF54" s="56"/>
      <c r="AG54" s="55">
        <v>9</v>
      </c>
      <c r="AH54" s="56">
        <v>0.49450549450549502</v>
      </c>
      <c r="AI54" s="56"/>
      <c r="AJ54" s="55">
        <v>11</v>
      </c>
      <c r="AK54" s="56">
        <v>0.58510638297872297</v>
      </c>
      <c r="AL54" s="56"/>
    </row>
    <row r="55" spans="1:38" x14ac:dyDescent="0.3">
      <c r="A55" s="44"/>
      <c r="B55" s="49" t="s">
        <v>5</v>
      </c>
      <c r="C55" s="45">
        <v>471</v>
      </c>
      <c r="D55" s="46">
        <v>0.92472611615031197</v>
      </c>
      <c r="E55" s="46"/>
      <c r="F55" s="45">
        <v>222</v>
      </c>
      <c r="G55" s="46">
        <v>1.1170373352118299</v>
      </c>
      <c r="H55" s="46"/>
      <c r="I55" s="45">
        <v>17</v>
      </c>
      <c r="J55" s="46">
        <v>0.36332549690104698</v>
      </c>
      <c r="K55" s="46"/>
      <c r="L55" s="45">
        <v>180</v>
      </c>
      <c r="M55" s="46">
        <v>1.3346185215392601</v>
      </c>
      <c r="N55" s="46"/>
      <c r="O55" s="45">
        <v>5</v>
      </c>
      <c r="P55" s="46">
        <v>0.27995520716685302</v>
      </c>
      <c r="Q55" s="46"/>
      <c r="R55" s="45">
        <v>12</v>
      </c>
      <c r="S55" s="46">
        <v>0.69970845481049604</v>
      </c>
      <c r="T55" s="46"/>
      <c r="U55" s="45">
        <v>4</v>
      </c>
      <c r="V55" s="46">
        <v>0.25046963055729499</v>
      </c>
      <c r="W55" s="46"/>
      <c r="X55" s="45">
        <v>3</v>
      </c>
      <c r="Y55" s="46">
        <v>0.24135156878519701</v>
      </c>
      <c r="Z55" s="46"/>
      <c r="AA55" s="55">
        <v>4</v>
      </c>
      <c r="AB55" s="56">
        <v>0.34692107545533402</v>
      </c>
      <c r="AC55" s="56"/>
      <c r="AD55" s="55">
        <v>9</v>
      </c>
      <c r="AE55" s="56">
        <v>0.513112884834664</v>
      </c>
      <c r="AF55" s="56"/>
      <c r="AG55" s="55">
        <v>8</v>
      </c>
      <c r="AH55" s="56">
        <v>0.431732325957906</v>
      </c>
      <c r="AI55" s="56"/>
      <c r="AJ55" s="55">
        <v>7</v>
      </c>
      <c r="AK55" s="56">
        <v>0.39040713887339701</v>
      </c>
      <c r="AL55" s="56"/>
    </row>
    <row r="56" spans="1:38" x14ac:dyDescent="0.3">
      <c r="A56" s="42" t="s">
        <v>113</v>
      </c>
      <c r="B56" s="49" t="s">
        <v>3</v>
      </c>
      <c r="C56" s="45">
        <v>912</v>
      </c>
      <c r="D56" s="46">
        <v>0.90090090090090102</v>
      </c>
      <c r="E56" s="46">
        <v>113.583138173302</v>
      </c>
      <c r="F56" s="45">
        <v>435</v>
      </c>
      <c r="G56" s="46">
        <v>1.1017958005116399</v>
      </c>
      <c r="H56" s="46">
        <v>117.5</v>
      </c>
      <c r="I56" s="45">
        <v>56</v>
      </c>
      <c r="J56" s="46">
        <v>0.60599502218374601</v>
      </c>
      <c r="K56" s="46">
        <v>133.333333333333</v>
      </c>
      <c r="L56" s="45">
        <v>320</v>
      </c>
      <c r="M56" s="46">
        <v>1.1901219875037199</v>
      </c>
      <c r="N56" s="46">
        <v>107.792207792208</v>
      </c>
      <c r="O56" s="45">
        <v>12</v>
      </c>
      <c r="P56" s="46">
        <v>0.33575825405707899</v>
      </c>
      <c r="Q56" s="46">
        <v>200</v>
      </c>
      <c r="R56" s="45">
        <v>22</v>
      </c>
      <c r="S56" s="46">
        <v>0.62713797035347796</v>
      </c>
      <c r="T56" s="46">
        <v>83.3333333333333</v>
      </c>
      <c r="U56" s="45">
        <v>5</v>
      </c>
      <c r="V56" s="46">
        <v>0.16281341582546399</v>
      </c>
      <c r="W56" s="46">
        <v>150</v>
      </c>
      <c r="X56" s="45">
        <v>10</v>
      </c>
      <c r="Y56" s="46">
        <v>0.40096230954290302</v>
      </c>
      <c r="Z56" s="46">
        <v>42.857142857142897</v>
      </c>
      <c r="AA56" s="55">
        <v>6</v>
      </c>
      <c r="AB56" s="56">
        <v>0.26821636119803299</v>
      </c>
      <c r="AC56" s="56">
        <v>100</v>
      </c>
      <c r="AD56" s="55">
        <v>12</v>
      </c>
      <c r="AE56" s="56">
        <v>0.35377358490566002</v>
      </c>
      <c r="AF56" s="56">
        <v>33.3333333333333</v>
      </c>
      <c r="AG56" s="55">
        <v>13</v>
      </c>
      <c r="AH56" s="56">
        <v>0.35393411380342998</v>
      </c>
      <c r="AI56" s="56">
        <v>225</v>
      </c>
      <c r="AJ56" s="55">
        <v>21</v>
      </c>
      <c r="AK56" s="56">
        <v>0.57173972229784897</v>
      </c>
      <c r="AL56" s="56">
        <v>162.5</v>
      </c>
    </row>
    <row r="57" spans="1:38" x14ac:dyDescent="0.3">
      <c r="A57" s="43"/>
      <c r="B57" s="49" t="s">
        <v>4</v>
      </c>
      <c r="C57" s="45">
        <v>485</v>
      </c>
      <c r="D57" s="46">
        <v>0.96425305181120502</v>
      </c>
      <c r="E57" s="46"/>
      <c r="F57" s="45">
        <v>235</v>
      </c>
      <c r="G57" s="46">
        <v>1.19855153771612</v>
      </c>
      <c r="H57" s="46"/>
      <c r="I57" s="45">
        <v>32</v>
      </c>
      <c r="J57" s="46">
        <v>0.70144673388864498</v>
      </c>
      <c r="K57" s="46"/>
      <c r="L57" s="45">
        <v>166</v>
      </c>
      <c r="M57" s="46">
        <v>1.23871352884113</v>
      </c>
      <c r="N57" s="46"/>
      <c r="O57" s="45">
        <v>8</v>
      </c>
      <c r="P57" s="46">
        <v>0.447427293064877</v>
      </c>
      <c r="Q57" s="46"/>
      <c r="R57" s="45">
        <v>10</v>
      </c>
      <c r="S57" s="46">
        <v>0.55772448410485198</v>
      </c>
      <c r="T57" s="46"/>
      <c r="U57" s="45">
        <v>3</v>
      </c>
      <c r="V57" s="46">
        <v>0.20352781546811399</v>
      </c>
      <c r="W57" s="46"/>
      <c r="X57" s="45">
        <v>3</v>
      </c>
      <c r="Y57" s="46">
        <v>0.23980815347721801</v>
      </c>
      <c r="Z57" s="46"/>
      <c r="AA57" s="55">
        <v>3</v>
      </c>
      <c r="AB57" s="56">
        <v>0.27675276752767503</v>
      </c>
      <c r="AC57" s="56"/>
      <c r="AD57" s="55">
        <v>3</v>
      </c>
      <c r="AE57" s="56">
        <v>0.183150183150183</v>
      </c>
      <c r="AF57" s="56"/>
      <c r="AG57" s="55">
        <v>9</v>
      </c>
      <c r="AH57" s="56">
        <v>0.49450549450549502</v>
      </c>
      <c r="AI57" s="56"/>
      <c r="AJ57" s="55">
        <v>13</v>
      </c>
      <c r="AK57" s="56">
        <v>0.69148936170212805</v>
      </c>
      <c r="AL57" s="56"/>
    </row>
    <row r="58" spans="1:38" x14ac:dyDescent="0.3">
      <c r="A58" s="44"/>
      <c r="B58" s="49" t="s">
        <v>5</v>
      </c>
      <c r="C58" s="45">
        <v>427</v>
      </c>
      <c r="D58" s="46">
        <v>0.83833981230612198</v>
      </c>
      <c r="E58" s="46"/>
      <c r="F58" s="45">
        <v>200</v>
      </c>
      <c r="G58" s="46">
        <v>1.00633994163228</v>
      </c>
      <c r="H58" s="46"/>
      <c r="I58" s="45">
        <v>24</v>
      </c>
      <c r="J58" s="46">
        <v>0.51293011327206695</v>
      </c>
      <c r="K58" s="46"/>
      <c r="L58" s="45">
        <v>154</v>
      </c>
      <c r="M58" s="46">
        <v>1.14184029065026</v>
      </c>
      <c r="N58" s="46"/>
      <c r="O58" s="45">
        <v>4</v>
      </c>
      <c r="P58" s="46">
        <v>0.22396416573348299</v>
      </c>
      <c r="Q58" s="46"/>
      <c r="R58" s="45">
        <v>12</v>
      </c>
      <c r="S58" s="46">
        <v>0.69970845481049604</v>
      </c>
      <c r="T58" s="46"/>
      <c r="U58" s="45">
        <v>2</v>
      </c>
      <c r="V58" s="46">
        <v>0.12523481527864699</v>
      </c>
      <c r="W58" s="46"/>
      <c r="X58" s="45">
        <v>7</v>
      </c>
      <c r="Y58" s="46">
        <v>0.56315366049879301</v>
      </c>
      <c r="Z58" s="46"/>
      <c r="AA58" s="55">
        <v>3</v>
      </c>
      <c r="AB58" s="56">
        <v>0.26019080659150001</v>
      </c>
      <c r="AC58" s="56"/>
      <c r="AD58" s="55">
        <v>9</v>
      </c>
      <c r="AE58" s="56">
        <v>0.513112884834664</v>
      </c>
      <c r="AF58" s="56"/>
      <c r="AG58" s="55">
        <v>4</v>
      </c>
      <c r="AH58" s="56">
        <v>0.215866162978953</v>
      </c>
      <c r="AI58" s="56"/>
      <c r="AJ58" s="55">
        <v>8</v>
      </c>
      <c r="AK58" s="56">
        <v>0.44617958728388202</v>
      </c>
      <c r="AL58" s="56"/>
    </row>
    <row r="59" spans="1:38" x14ac:dyDescent="0.3">
      <c r="A59" s="42" t="s">
        <v>114</v>
      </c>
      <c r="B59" s="49" t="s">
        <v>3</v>
      </c>
      <c r="C59" s="45">
        <v>997</v>
      </c>
      <c r="D59" s="46">
        <v>0.98486644539276103</v>
      </c>
      <c r="E59" s="46">
        <v>105.144032921811</v>
      </c>
      <c r="F59" s="45">
        <v>498</v>
      </c>
      <c r="G59" s="46">
        <v>1.26136622679263</v>
      </c>
      <c r="H59" s="46">
        <v>104.938271604938</v>
      </c>
      <c r="I59" s="45">
        <v>60</v>
      </c>
      <c r="J59" s="46">
        <v>0.64928038091115703</v>
      </c>
      <c r="K59" s="46">
        <v>93.548387096774206</v>
      </c>
      <c r="L59" s="45">
        <v>316</v>
      </c>
      <c r="M59" s="46">
        <v>1.17524546265992</v>
      </c>
      <c r="N59" s="46">
        <v>102.564102564103</v>
      </c>
      <c r="O59" s="45">
        <v>11</v>
      </c>
      <c r="P59" s="46">
        <v>0.307778399552322</v>
      </c>
      <c r="Q59" s="46">
        <v>83.3333333333333</v>
      </c>
      <c r="R59" s="45">
        <v>29</v>
      </c>
      <c r="S59" s="46">
        <v>0.82668187001140303</v>
      </c>
      <c r="T59" s="46">
        <v>190</v>
      </c>
      <c r="U59" s="45">
        <v>13</v>
      </c>
      <c r="V59" s="46">
        <v>0.42331488114620602</v>
      </c>
      <c r="W59" s="46">
        <v>116.666666666667</v>
      </c>
      <c r="X59" s="45">
        <v>9</v>
      </c>
      <c r="Y59" s="46">
        <v>0.36086607858861303</v>
      </c>
      <c r="Z59" s="46">
        <v>80</v>
      </c>
      <c r="AA59" s="55">
        <v>11</v>
      </c>
      <c r="AB59" s="56">
        <v>0.49172999552972702</v>
      </c>
      <c r="AC59" s="56">
        <v>57.142857142857103</v>
      </c>
      <c r="AD59" s="55">
        <v>14</v>
      </c>
      <c r="AE59" s="56">
        <v>0.41273584905660399</v>
      </c>
      <c r="AF59" s="56">
        <v>100</v>
      </c>
      <c r="AG59" s="55">
        <v>16</v>
      </c>
      <c r="AH59" s="56">
        <v>0.43561121698883698</v>
      </c>
      <c r="AI59" s="56">
        <v>166.666666666667</v>
      </c>
      <c r="AJ59" s="55">
        <v>20</v>
      </c>
      <c r="AK59" s="56">
        <v>0.54451402123604697</v>
      </c>
      <c r="AL59" s="56">
        <v>122.222222222222</v>
      </c>
    </row>
    <row r="60" spans="1:38" x14ac:dyDescent="0.3">
      <c r="A60" s="43"/>
      <c r="B60" s="49" t="s">
        <v>4</v>
      </c>
      <c r="C60" s="45">
        <v>511</v>
      </c>
      <c r="D60" s="46">
        <v>1.0159449679907699</v>
      </c>
      <c r="E60" s="46"/>
      <c r="F60" s="45">
        <v>255</v>
      </c>
      <c r="G60" s="46">
        <v>1.30055592390473</v>
      </c>
      <c r="H60" s="46"/>
      <c r="I60" s="45">
        <v>29</v>
      </c>
      <c r="J60" s="46">
        <v>0.63568610258658498</v>
      </c>
      <c r="K60" s="46"/>
      <c r="L60" s="45">
        <v>160</v>
      </c>
      <c r="M60" s="46">
        <v>1.19394075069025</v>
      </c>
      <c r="N60" s="46"/>
      <c r="O60" s="45">
        <v>5</v>
      </c>
      <c r="P60" s="46">
        <v>0.27964205816554799</v>
      </c>
      <c r="Q60" s="46"/>
      <c r="R60" s="45">
        <v>19</v>
      </c>
      <c r="S60" s="46">
        <v>1.05967651979922</v>
      </c>
      <c r="T60" s="46"/>
      <c r="U60" s="45">
        <v>7</v>
      </c>
      <c r="V60" s="46">
        <v>0.474898236092266</v>
      </c>
      <c r="W60" s="46"/>
      <c r="X60" s="45">
        <v>4</v>
      </c>
      <c r="Y60" s="46">
        <v>0.319744204636291</v>
      </c>
      <c r="Z60" s="46"/>
      <c r="AA60" s="55">
        <v>4</v>
      </c>
      <c r="AB60" s="56">
        <v>0.36900369003689998</v>
      </c>
      <c r="AC60" s="56"/>
      <c r="AD60" s="55">
        <v>7</v>
      </c>
      <c r="AE60" s="56">
        <v>0.427350427350427</v>
      </c>
      <c r="AF60" s="56"/>
      <c r="AG60" s="55">
        <v>10</v>
      </c>
      <c r="AH60" s="56">
        <v>0.54945054945054905</v>
      </c>
      <c r="AI60" s="56"/>
      <c r="AJ60" s="55">
        <v>11</v>
      </c>
      <c r="AK60" s="56">
        <v>0.58510638297872297</v>
      </c>
      <c r="AL60" s="56"/>
    </row>
    <row r="61" spans="1:38" x14ac:dyDescent="0.3">
      <c r="A61" s="44"/>
      <c r="B61" s="49" t="s">
        <v>5</v>
      </c>
      <c r="C61" s="45">
        <v>486</v>
      </c>
      <c r="D61" s="46">
        <v>0.95417599246083196</v>
      </c>
      <c r="E61" s="46"/>
      <c r="F61" s="45">
        <v>243</v>
      </c>
      <c r="G61" s="46">
        <v>1.2227030290832199</v>
      </c>
      <c r="H61" s="46"/>
      <c r="I61" s="45">
        <v>31</v>
      </c>
      <c r="J61" s="46">
        <v>0.66253472964308602</v>
      </c>
      <c r="K61" s="46"/>
      <c r="L61" s="45">
        <v>156</v>
      </c>
      <c r="M61" s="46">
        <v>1.15666938533403</v>
      </c>
      <c r="N61" s="46"/>
      <c r="O61" s="45">
        <v>6</v>
      </c>
      <c r="P61" s="46">
        <v>0.33594624860022398</v>
      </c>
      <c r="Q61" s="46"/>
      <c r="R61" s="45">
        <v>10</v>
      </c>
      <c r="S61" s="46">
        <v>0.58309037900874605</v>
      </c>
      <c r="T61" s="46"/>
      <c r="U61" s="45">
        <v>6</v>
      </c>
      <c r="V61" s="46">
        <v>0.37570444583594198</v>
      </c>
      <c r="W61" s="46"/>
      <c r="X61" s="45">
        <v>5</v>
      </c>
      <c r="Y61" s="46">
        <v>0.40225261464199502</v>
      </c>
      <c r="Z61" s="46"/>
      <c r="AA61" s="55">
        <v>7</v>
      </c>
      <c r="AB61" s="56">
        <v>0.60711188204683397</v>
      </c>
      <c r="AC61" s="56"/>
      <c r="AD61" s="55">
        <v>7</v>
      </c>
      <c r="AE61" s="56">
        <v>0.39908779931584898</v>
      </c>
      <c r="AF61" s="56"/>
      <c r="AG61" s="55">
        <v>6</v>
      </c>
      <c r="AH61" s="56">
        <v>0.32379924446843</v>
      </c>
      <c r="AI61" s="56"/>
      <c r="AJ61" s="55">
        <v>9</v>
      </c>
      <c r="AK61" s="56">
        <v>0.50195203569436697</v>
      </c>
      <c r="AL61" s="56"/>
    </row>
    <row r="62" spans="1:38" x14ac:dyDescent="0.3">
      <c r="A62" s="42" t="s">
        <v>115</v>
      </c>
      <c r="B62" s="49" t="s">
        <v>3</v>
      </c>
      <c r="C62" s="45">
        <v>1057</v>
      </c>
      <c r="D62" s="46">
        <v>1.04413624150466</v>
      </c>
      <c r="E62" s="46">
        <v>110.97804391217601</v>
      </c>
      <c r="F62" s="45">
        <v>505</v>
      </c>
      <c r="G62" s="46">
        <v>1.2790962741571901</v>
      </c>
      <c r="H62" s="46">
        <v>107.818930041152</v>
      </c>
      <c r="I62" s="45">
        <v>58</v>
      </c>
      <c r="J62" s="46">
        <v>0.62763770154745202</v>
      </c>
      <c r="K62" s="46">
        <v>87.096774193548399</v>
      </c>
      <c r="L62" s="45">
        <v>344</v>
      </c>
      <c r="M62" s="46">
        <v>1.2793811365665</v>
      </c>
      <c r="N62" s="46">
        <v>112.345679012346</v>
      </c>
      <c r="O62" s="45">
        <v>17</v>
      </c>
      <c r="P62" s="46">
        <v>0.47565752658086202</v>
      </c>
      <c r="Q62" s="46">
        <v>142.857142857143</v>
      </c>
      <c r="R62" s="45">
        <v>21</v>
      </c>
      <c r="S62" s="46">
        <v>0.598631698973774</v>
      </c>
      <c r="T62" s="46">
        <v>250</v>
      </c>
      <c r="U62" s="45">
        <v>26</v>
      </c>
      <c r="V62" s="46">
        <v>0.84662976229241305</v>
      </c>
      <c r="W62" s="46">
        <v>160</v>
      </c>
      <c r="X62" s="45">
        <v>15</v>
      </c>
      <c r="Y62" s="46">
        <v>0.60144346431435403</v>
      </c>
      <c r="Z62" s="46">
        <v>87.5</v>
      </c>
      <c r="AA62" s="55">
        <v>9</v>
      </c>
      <c r="AB62" s="56">
        <v>0.40232454179705002</v>
      </c>
      <c r="AC62" s="56">
        <v>50</v>
      </c>
      <c r="AD62" s="55">
        <v>16</v>
      </c>
      <c r="AE62" s="56">
        <v>0.47169811320754701</v>
      </c>
      <c r="AF62" s="56">
        <v>128.57142857142901</v>
      </c>
      <c r="AG62" s="55">
        <v>22</v>
      </c>
      <c r="AH62" s="56">
        <v>0.59896542335965197</v>
      </c>
      <c r="AI62" s="56">
        <v>100</v>
      </c>
      <c r="AJ62" s="55">
        <v>24</v>
      </c>
      <c r="AK62" s="56">
        <v>0.65341682548325597</v>
      </c>
      <c r="AL62" s="56">
        <v>140</v>
      </c>
    </row>
    <row r="63" spans="1:38" x14ac:dyDescent="0.3">
      <c r="A63" s="43"/>
      <c r="B63" s="49" t="s">
        <v>4</v>
      </c>
      <c r="C63" s="45">
        <v>556</v>
      </c>
      <c r="D63" s="46">
        <v>1.1054117459938799</v>
      </c>
      <c r="E63" s="46"/>
      <c r="F63" s="45">
        <v>262</v>
      </c>
      <c r="G63" s="46">
        <v>1.3362574590707399</v>
      </c>
      <c r="H63" s="46"/>
      <c r="I63" s="45">
        <v>27</v>
      </c>
      <c r="J63" s="46">
        <v>0.59184568171854401</v>
      </c>
      <c r="K63" s="46"/>
      <c r="L63" s="45">
        <v>182</v>
      </c>
      <c r="M63" s="46">
        <v>1.3581076039101601</v>
      </c>
      <c r="N63" s="46"/>
      <c r="O63" s="45">
        <v>10</v>
      </c>
      <c r="P63" s="46">
        <v>0.55928411633109598</v>
      </c>
      <c r="Q63" s="46"/>
      <c r="R63" s="45">
        <v>15</v>
      </c>
      <c r="S63" s="46">
        <v>0.83658672615727803</v>
      </c>
      <c r="T63" s="46"/>
      <c r="U63" s="45">
        <v>16</v>
      </c>
      <c r="V63" s="46">
        <v>1.08548168249661</v>
      </c>
      <c r="W63" s="46"/>
      <c r="X63" s="45">
        <v>7</v>
      </c>
      <c r="Y63" s="46">
        <v>0.55955235811350901</v>
      </c>
      <c r="Z63" s="46"/>
      <c r="AA63" s="55">
        <v>3</v>
      </c>
      <c r="AB63" s="56">
        <v>0.27675276752767503</v>
      </c>
      <c r="AC63" s="56"/>
      <c r="AD63" s="55">
        <v>9</v>
      </c>
      <c r="AE63" s="56">
        <v>0.54945054945054905</v>
      </c>
      <c r="AF63" s="56"/>
      <c r="AG63" s="55">
        <v>11</v>
      </c>
      <c r="AH63" s="56">
        <v>0.60439560439560402</v>
      </c>
      <c r="AI63" s="56"/>
      <c r="AJ63" s="55">
        <v>14</v>
      </c>
      <c r="AK63" s="56">
        <v>0.74468085106382997</v>
      </c>
      <c r="AL63" s="56"/>
    </row>
    <row r="64" spans="1:38" x14ac:dyDescent="0.3">
      <c r="A64" s="44"/>
      <c r="B64" s="49" t="s">
        <v>5</v>
      </c>
      <c r="C64" s="45">
        <v>501</v>
      </c>
      <c r="D64" s="46">
        <v>0.98362586877135105</v>
      </c>
      <c r="E64" s="46"/>
      <c r="F64" s="45">
        <v>243</v>
      </c>
      <c r="G64" s="46">
        <v>1.2227030290832199</v>
      </c>
      <c r="H64" s="46"/>
      <c r="I64" s="45">
        <v>31</v>
      </c>
      <c r="J64" s="46">
        <v>0.66253472964308602</v>
      </c>
      <c r="K64" s="46"/>
      <c r="L64" s="45">
        <v>162</v>
      </c>
      <c r="M64" s="46">
        <v>1.2011566693853299</v>
      </c>
      <c r="N64" s="46"/>
      <c r="O64" s="45">
        <v>7</v>
      </c>
      <c r="P64" s="46">
        <v>0.39193729003359501</v>
      </c>
      <c r="Q64" s="46"/>
      <c r="R64" s="45">
        <v>6</v>
      </c>
      <c r="S64" s="46">
        <v>0.34985422740524802</v>
      </c>
      <c r="T64" s="46"/>
      <c r="U64" s="45">
        <v>10</v>
      </c>
      <c r="V64" s="46">
        <v>0.62617407639323697</v>
      </c>
      <c r="W64" s="46"/>
      <c r="X64" s="45">
        <v>8</v>
      </c>
      <c r="Y64" s="46">
        <v>0.64360418342719194</v>
      </c>
      <c r="Z64" s="46"/>
      <c r="AA64" s="55">
        <v>6</v>
      </c>
      <c r="AB64" s="56">
        <v>0.52038161318300102</v>
      </c>
      <c r="AC64" s="56"/>
      <c r="AD64" s="55">
        <v>7</v>
      </c>
      <c r="AE64" s="56">
        <v>0.39908779931584898</v>
      </c>
      <c r="AF64" s="56"/>
      <c r="AG64" s="55">
        <v>11</v>
      </c>
      <c r="AH64" s="56">
        <v>0.59363194819212095</v>
      </c>
      <c r="AI64" s="56"/>
      <c r="AJ64" s="55">
        <v>10</v>
      </c>
      <c r="AK64" s="56">
        <v>0.55772448410485198</v>
      </c>
      <c r="AL64" s="56"/>
    </row>
    <row r="65" spans="1:38" x14ac:dyDescent="0.3">
      <c r="A65" s="42" t="s">
        <v>116</v>
      </c>
      <c r="B65" s="49" t="s">
        <v>3</v>
      </c>
      <c r="C65" s="45">
        <v>1241</v>
      </c>
      <c r="D65" s="46">
        <v>1.22589694958116</v>
      </c>
      <c r="E65" s="46">
        <v>121.607142857143</v>
      </c>
      <c r="F65" s="45">
        <v>674</v>
      </c>
      <c r="G65" s="46">
        <v>1.7071502748157299</v>
      </c>
      <c r="H65" s="46">
        <v>108.668730650155</v>
      </c>
      <c r="I65" s="45">
        <v>82</v>
      </c>
      <c r="J65" s="46">
        <v>0.88734985391191401</v>
      </c>
      <c r="K65" s="46">
        <v>134.28571428571399</v>
      </c>
      <c r="L65" s="45">
        <v>305</v>
      </c>
      <c r="M65" s="46">
        <v>1.1343350193394801</v>
      </c>
      <c r="N65" s="46">
        <v>160.68376068376099</v>
      </c>
      <c r="O65" s="45">
        <v>16</v>
      </c>
      <c r="P65" s="46">
        <v>0.44767767207610498</v>
      </c>
      <c r="Q65" s="46">
        <v>300</v>
      </c>
      <c r="R65" s="45">
        <v>38</v>
      </c>
      <c r="S65" s="46">
        <v>1.0832383124287299</v>
      </c>
      <c r="T65" s="46">
        <v>111.111111111111</v>
      </c>
      <c r="U65" s="45">
        <v>13</v>
      </c>
      <c r="V65" s="46">
        <v>0.42331488114620602</v>
      </c>
      <c r="W65" s="46">
        <v>85.714285714285694</v>
      </c>
      <c r="X65" s="45">
        <v>10</v>
      </c>
      <c r="Y65" s="46">
        <v>0.40096230954290302</v>
      </c>
      <c r="Z65" s="46">
        <v>66.6666666666667</v>
      </c>
      <c r="AA65" s="55">
        <v>19</v>
      </c>
      <c r="AB65" s="56">
        <v>0.84935181046043795</v>
      </c>
      <c r="AC65" s="56">
        <v>137.5</v>
      </c>
      <c r="AD65" s="55">
        <v>23</v>
      </c>
      <c r="AE65" s="56">
        <v>0.67806603773584895</v>
      </c>
      <c r="AF65" s="56">
        <v>130</v>
      </c>
      <c r="AG65" s="55">
        <v>24</v>
      </c>
      <c r="AH65" s="56">
        <v>0.65341682548325597</v>
      </c>
      <c r="AI65" s="56">
        <v>50</v>
      </c>
      <c r="AJ65" s="55">
        <v>37</v>
      </c>
      <c r="AK65" s="56">
        <v>1.00735093928669</v>
      </c>
      <c r="AL65" s="56">
        <v>131.25</v>
      </c>
    </row>
    <row r="66" spans="1:38" x14ac:dyDescent="0.3">
      <c r="A66" s="43"/>
      <c r="B66" s="49" t="s">
        <v>4</v>
      </c>
      <c r="C66" s="45">
        <v>681</v>
      </c>
      <c r="D66" s="46">
        <v>1.35393057378027</v>
      </c>
      <c r="E66" s="46"/>
      <c r="F66" s="45">
        <v>351</v>
      </c>
      <c r="G66" s="46">
        <v>1.79017697761004</v>
      </c>
      <c r="H66" s="46"/>
      <c r="I66" s="45">
        <v>47</v>
      </c>
      <c r="J66" s="46">
        <v>1.0302498903989501</v>
      </c>
      <c r="K66" s="46"/>
      <c r="L66" s="45">
        <v>188</v>
      </c>
      <c r="M66" s="46">
        <v>1.40288038206104</v>
      </c>
      <c r="N66" s="46"/>
      <c r="O66" s="45">
        <v>12</v>
      </c>
      <c r="P66" s="46">
        <v>0.67114093959731502</v>
      </c>
      <c r="Q66" s="46"/>
      <c r="R66" s="45">
        <v>20</v>
      </c>
      <c r="S66" s="46">
        <v>1.1154489682097</v>
      </c>
      <c r="T66" s="46"/>
      <c r="U66" s="45">
        <v>6</v>
      </c>
      <c r="V66" s="46">
        <v>0.40705563093622799</v>
      </c>
      <c r="W66" s="46"/>
      <c r="X66" s="45">
        <v>4</v>
      </c>
      <c r="Y66" s="46">
        <v>0.319744204636291</v>
      </c>
      <c r="Z66" s="46"/>
      <c r="AA66" s="55">
        <v>11</v>
      </c>
      <c r="AB66" s="56">
        <v>1.01476014760148</v>
      </c>
      <c r="AC66" s="56"/>
      <c r="AD66" s="55">
        <v>13</v>
      </c>
      <c r="AE66" s="56">
        <v>0.79365079365079405</v>
      </c>
      <c r="AF66" s="56"/>
      <c r="AG66" s="55">
        <v>8</v>
      </c>
      <c r="AH66" s="56">
        <v>0.43956043956044</v>
      </c>
      <c r="AI66" s="56"/>
      <c r="AJ66" s="55">
        <v>21</v>
      </c>
      <c r="AK66" s="56">
        <v>1.1170212765957399</v>
      </c>
      <c r="AL66" s="56"/>
    </row>
    <row r="67" spans="1:38" x14ac:dyDescent="0.3">
      <c r="A67" s="44"/>
      <c r="B67" s="49" t="s">
        <v>5</v>
      </c>
      <c r="C67" s="45">
        <v>560</v>
      </c>
      <c r="D67" s="46">
        <v>1.09946204892606</v>
      </c>
      <c r="E67" s="46"/>
      <c r="F67" s="45">
        <v>323</v>
      </c>
      <c r="G67" s="46">
        <v>1.6252390057361401</v>
      </c>
      <c r="H67" s="46"/>
      <c r="I67" s="45">
        <v>35</v>
      </c>
      <c r="J67" s="46">
        <v>0.74802308185509703</v>
      </c>
      <c r="K67" s="46"/>
      <c r="L67" s="45">
        <v>117</v>
      </c>
      <c r="M67" s="46">
        <v>0.86750203900051903</v>
      </c>
      <c r="N67" s="46"/>
      <c r="O67" s="45">
        <v>4</v>
      </c>
      <c r="P67" s="46">
        <v>0.22396416573348299</v>
      </c>
      <c r="Q67" s="46"/>
      <c r="R67" s="45">
        <v>18</v>
      </c>
      <c r="S67" s="46">
        <v>1.04956268221574</v>
      </c>
      <c r="T67" s="46"/>
      <c r="U67" s="45">
        <v>7</v>
      </c>
      <c r="V67" s="46">
        <v>0.43832185347526598</v>
      </c>
      <c r="W67" s="46"/>
      <c r="X67" s="45">
        <v>6</v>
      </c>
      <c r="Y67" s="46">
        <v>0.48270313757039401</v>
      </c>
      <c r="Z67" s="46"/>
      <c r="AA67" s="55">
        <v>8</v>
      </c>
      <c r="AB67" s="56">
        <v>0.69384215091066803</v>
      </c>
      <c r="AC67" s="56"/>
      <c r="AD67" s="55">
        <v>10</v>
      </c>
      <c r="AE67" s="56">
        <v>0.57012542759407103</v>
      </c>
      <c r="AF67" s="56"/>
      <c r="AG67" s="55">
        <v>16</v>
      </c>
      <c r="AH67" s="56">
        <v>0.86346465191581201</v>
      </c>
      <c r="AI67" s="56"/>
      <c r="AJ67" s="55">
        <v>16</v>
      </c>
      <c r="AK67" s="56">
        <v>0.89235917456776404</v>
      </c>
      <c r="AL67" s="56"/>
    </row>
    <row r="68" spans="1:38" x14ac:dyDescent="0.3">
      <c r="A68" s="42" t="s">
        <v>117</v>
      </c>
      <c r="B68" s="49" t="s">
        <v>3</v>
      </c>
      <c r="C68" s="45">
        <v>1169</v>
      </c>
      <c r="D68" s="46">
        <v>1.15477319424688</v>
      </c>
      <c r="E68" s="46">
        <v>108.75</v>
      </c>
      <c r="F68" s="45">
        <v>621</v>
      </c>
      <c r="G68" s="46">
        <v>1.5729084876269599</v>
      </c>
      <c r="H68" s="46">
        <v>97.770700636942706</v>
      </c>
      <c r="I68" s="45">
        <v>83</v>
      </c>
      <c r="J68" s="46">
        <v>0.89817119359376696</v>
      </c>
      <c r="K68" s="46">
        <v>137.142857142857</v>
      </c>
      <c r="L68" s="45">
        <v>269</v>
      </c>
      <c r="M68" s="46">
        <v>1.00044629574531</v>
      </c>
      <c r="N68" s="46">
        <v>122.314049586777</v>
      </c>
      <c r="O68" s="45">
        <v>32</v>
      </c>
      <c r="P68" s="46">
        <v>0.89535534415220996</v>
      </c>
      <c r="Q68" s="46">
        <v>166.666666666667</v>
      </c>
      <c r="R68" s="45">
        <v>27</v>
      </c>
      <c r="S68" s="46">
        <v>0.76966932725199499</v>
      </c>
      <c r="T68" s="46">
        <v>125</v>
      </c>
      <c r="U68" s="45">
        <v>21</v>
      </c>
      <c r="V68" s="46">
        <v>0.683816346466949</v>
      </c>
      <c r="W68" s="46">
        <v>90.909090909090907</v>
      </c>
      <c r="X68" s="45">
        <v>19</v>
      </c>
      <c r="Y68" s="46">
        <v>0.76182838813151599</v>
      </c>
      <c r="Z68" s="46">
        <v>216.666666666667</v>
      </c>
      <c r="AA68" s="55">
        <v>21</v>
      </c>
      <c r="AB68" s="56">
        <v>0.938757264193116</v>
      </c>
      <c r="AC68" s="56">
        <v>110</v>
      </c>
      <c r="AD68" s="55">
        <v>30</v>
      </c>
      <c r="AE68" s="56">
        <v>0.88443396226415105</v>
      </c>
      <c r="AF68" s="56">
        <v>66.6666666666667</v>
      </c>
      <c r="AG68" s="55">
        <v>19</v>
      </c>
      <c r="AH68" s="56">
        <v>0.51728832017424398</v>
      </c>
      <c r="AI68" s="56">
        <v>137.5</v>
      </c>
      <c r="AJ68" s="55">
        <v>27</v>
      </c>
      <c r="AK68" s="56">
        <v>0.73509392866866297</v>
      </c>
      <c r="AL68" s="56">
        <v>107.69230769230801</v>
      </c>
    </row>
    <row r="69" spans="1:38" x14ac:dyDescent="0.3">
      <c r="A69" s="43"/>
      <c r="B69" s="49" t="s">
        <v>4</v>
      </c>
      <c r="C69" s="45">
        <v>609</v>
      </c>
      <c r="D69" s="46">
        <v>1.2107837289753101</v>
      </c>
      <c r="E69" s="46"/>
      <c r="F69" s="45">
        <v>307</v>
      </c>
      <c r="G69" s="46">
        <v>1.5657673279951001</v>
      </c>
      <c r="H69" s="46"/>
      <c r="I69" s="45">
        <v>48</v>
      </c>
      <c r="J69" s="46">
        <v>1.05217010083297</v>
      </c>
      <c r="K69" s="46"/>
      <c r="L69" s="45">
        <v>148</v>
      </c>
      <c r="M69" s="46">
        <v>1.10439519438848</v>
      </c>
      <c r="N69" s="46"/>
      <c r="O69" s="45">
        <v>20</v>
      </c>
      <c r="P69" s="46">
        <v>1.11856823266219</v>
      </c>
      <c r="Q69" s="46"/>
      <c r="R69" s="45">
        <v>15</v>
      </c>
      <c r="S69" s="46">
        <v>0.83658672615727803</v>
      </c>
      <c r="T69" s="46"/>
      <c r="U69" s="45">
        <v>10</v>
      </c>
      <c r="V69" s="46">
        <v>0.67842605156038005</v>
      </c>
      <c r="W69" s="46"/>
      <c r="X69" s="45">
        <v>13</v>
      </c>
      <c r="Y69" s="46">
        <v>1.0391686650679499</v>
      </c>
      <c r="Z69" s="46"/>
      <c r="AA69" s="55">
        <v>11</v>
      </c>
      <c r="AB69" s="56">
        <v>1.01476014760148</v>
      </c>
      <c r="AC69" s="56"/>
      <c r="AD69" s="55">
        <v>12</v>
      </c>
      <c r="AE69" s="56">
        <v>0.732600732600733</v>
      </c>
      <c r="AF69" s="56"/>
      <c r="AG69" s="55">
        <v>11</v>
      </c>
      <c r="AH69" s="56">
        <v>0.60439560439560402</v>
      </c>
      <c r="AI69" s="56"/>
      <c r="AJ69" s="55">
        <v>14</v>
      </c>
      <c r="AK69" s="56">
        <v>0.74468085106382997</v>
      </c>
      <c r="AL69" s="56"/>
    </row>
    <row r="70" spans="1:38" x14ac:dyDescent="0.3">
      <c r="A70" s="44"/>
      <c r="B70" s="49" t="s">
        <v>5</v>
      </c>
      <c r="C70" s="45">
        <v>560</v>
      </c>
      <c r="D70" s="46">
        <v>1.09946204892606</v>
      </c>
      <c r="E70" s="46"/>
      <c r="F70" s="45">
        <v>314</v>
      </c>
      <c r="G70" s="46">
        <v>1.57995370836268</v>
      </c>
      <c r="H70" s="46"/>
      <c r="I70" s="45">
        <v>35</v>
      </c>
      <c r="J70" s="46">
        <v>0.74802308185509703</v>
      </c>
      <c r="K70" s="46"/>
      <c r="L70" s="45">
        <v>121</v>
      </c>
      <c r="M70" s="46">
        <v>0.89716022836805798</v>
      </c>
      <c r="N70" s="46"/>
      <c r="O70" s="45">
        <v>12</v>
      </c>
      <c r="P70" s="46">
        <v>0.67189249720044797</v>
      </c>
      <c r="Q70" s="46"/>
      <c r="R70" s="45">
        <v>12</v>
      </c>
      <c r="S70" s="46">
        <v>0.69970845481049604</v>
      </c>
      <c r="T70" s="46"/>
      <c r="U70" s="45">
        <v>11</v>
      </c>
      <c r="V70" s="46">
        <v>0.68879148403256096</v>
      </c>
      <c r="W70" s="46"/>
      <c r="X70" s="45">
        <v>6</v>
      </c>
      <c r="Y70" s="46">
        <v>0.48270313757039401</v>
      </c>
      <c r="Z70" s="46"/>
      <c r="AA70" s="55">
        <v>10</v>
      </c>
      <c r="AB70" s="56">
        <v>0.86730268863833504</v>
      </c>
      <c r="AC70" s="56"/>
      <c r="AD70" s="55">
        <v>18</v>
      </c>
      <c r="AE70" s="56">
        <v>1.02622576966933</v>
      </c>
      <c r="AF70" s="56"/>
      <c r="AG70" s="55">
        <v>8</v>
      </c>
      <c r="AH70" s="56">
        <v>0.431732325957906</v>
      </c>
      <c r="AI70" s="56"/>
      <c r="AJ70" s="55">
        <v>13</v>
      </c>
      <c r="AK70" s="56">
        <v>0.72504182933630801</v>
      </c>
      <c r="AL70" s="56"/>
    </row>
    <row r="71" spans="1:38" x14ac:dyDescent="0.3">
      <c r="A71" s="42" t="s">
        <v>118</v>
      </c>
      <c r="B71" s="49" t="s">
        <v>3</v>
      </c>
      <c r="C71" s="45">
        <v>1169</v>
      </c>
      <c r="D71" s="46">
        <v>1.15477319424688</v>
      </c>
      <c r="E71" s="46">
        <v>109.49820788530501</v>
      </c>
      <c r="F71" s="45">
        <v>669</v>
      </c>
      <c r="G71" s="46">
        <v>1.6944859552696201</v>
      </c>
      <c r="H71" s="46">
        <v>100.29940119760499</v>
      </c>
      <c r="I71" s="45">
        <v>84</v>
      </c>
      <c r="J71" s="46">
        <v>0.90899253327562002</v>
      </c>
      <c r="K71" s="46">
        <v>133.333333333333</v>
      </c>
      <c r="L71" s="45">
        <v>240</v>
      </c>
      <c r="M71" s="46">
        <v>0.89259149062778897</v>
      </c>
      <c r="N71" s="46">
        <v>116.216216216216</v>
      </c>
      <c r="O71" s="45">
        <v>19</v>
      </c>
      <c r="P71" s="46">
        <v>0.53161723559037499</v>
      </c>
      <c r="Q71" s="46">
        <v>111.111111111111</v>
      </c>
      <c r="R71" s="45">
        <v>22</v>
      </c>
      <c r="S71" s="46">
        <v>0.62713797035347796</v>
      </c>
      <c r="T71" s="46">
        <v>175</v>
      </c>
      <c r="U71" s="45">
        <v>27</v>
      </c>
      <c r="V71" s="46">
        <v>0.87919244545750597</v>
      </c>
      <c r="W71" s="46">
        <v>170</v>
      </c>
      <c r="X71" s="45">
        <v>15</v>
      </c>
      <c r="Y71" s="46">
        <v>0.60144346431435403</v>
      </c>
      <c r="Z71" s="46">
        <v>150</v>
      </c>
      <c r="AA71" s="55">
        <v>13</v>
      </c>
      <c r="AB71" s="56">
        <v>0.58113544926240501</v>
      </c>
      <c r="AC71" s="56">
        <v>160</v>
      </c>
      <c r="AD71" s="55">
        <v>23</v>
      </c>
      <c r="AE71" s="56">
        <v>0.67806603773584895</v>
      </c>
      <c r="AF71" s="56">
        <v>91.6666666666667</v>
      </c>
      <c r="AG71" s="55">
        <v>26</v>
      </c>
      <c r="AH71" s="56">
        <v>0.70786822760686097</v>
      </c>
      <c r="AI71" s="56">
        <v>160</v>
      </c>
      <c r="AJ71" s="55">
        <v>31</v>
      </c>
      <c r="AK71" s="56">
        <v>0.84399673291587296</v>
      </c>
      <c r="AL71" s="56">
        <v>82.352941176470594</v>
      </c>
    </row>
    <row r="72" spans="1:38" x14ac:dyDescent="0.3">
      <c r="A72" s="43"/>
      <c r="B72" s="49" t="s">
        <v>4</v>
      </c>
      <c r="C72" s="45">
        <v>611</v>
      </c>
      <c r="D72" s="46">
        <v>1.21476003021989</v>
      </c>
      <c r="E72" s="46"/>
      <c r="F72" s="45">
        <v>335</v>
      </c>
      <c r="G72" s="46">
        <v>1.7085734686591501</v>
      </c>
      <c r="H72" s="46"/>
      <c r="I72" s="45">
        <v>48</v>
      </c>
      <c r="J72" s="46">
        <v>1.05217010083297</v>
      </c>
      <c r="K72" s="46"/>
      <c r="L72" s="45">
        <v>129</v>
      </c>
      <c r="M72" s="46">
        <v>0.96261473024401201</v>
      </c>
      <c r="N72" s="46"/>
      <c r="O72" s="45">
        <v>10</v>
      </c>
      <c r="P72" s="46">
        <v>0.55928411633109598</v>
      </c>
      <c r="Q72" s="46"/>
      <c r="R72" s="45">
        <v>14</v>
      </c>
      <c r="S72" s="46">
        <v>0.78081427774679302</v>
      </c>
      <c r="T72" s="46"/>
      <c r="U72" s="45">
        <v>17</v>
      </c>
      <c r="V72" s="46">
        <v>1.1533242876526499</v>
      </c>
      <c r="W72" s="46"/>
      <c r="X72" s="45">
        <v>9</v>
      </c>
      <c r="Y72" s="46">
        <v>0.71942446043165498</v>
      </c>
      <c r="Z72" s="46"/>
      <c r="AA72" s="55">
        <v>8</v>
      </c>
      <c r="AB72" s="56">
        <v>0.73800738007380096</v>
      </c>
      <c r="AC72" s="56"/>
      <c r="AD72" s="55">
        <v>11</v>
      </c>
      <c r="AE72" s="56">
        <v>0.67155067155067205</v>
      </c>
      <c r="AF72" s="56"/>
      <c r="AG72" s="55">
        <v>16</v>
      </c>
      <c r="AH72" s="56">
        <v>0.879120879120879</v>
      </c>
      <c r="AI72" s="56"/>
      <c r="AJ72" s="55">
        <v>14</v>
      </c>
      <c r="AK72" s="56">
        <v>0.74468085106382997</v>
      </c>
      <c r="AL72" s="56"/>
    </row>
    <row r="73" spans="1:38" x14ac:dyDescent="0.3">
      <c r="A73" s="44"/>
      <c r="B73" s="49" t="s">
        <v>5</v>
      </c>
      <c r="C73" s="45">
        <v>558</v>
      </c>
      <c r="D73" s="46">
        <v>1.0955353987513301</v>
      </c>
      <c r="E73" s="46"/>
      <c r="F73" s="45">
        <v>334</v>
      </c>
      <c r="G73" s="46">
        <v>1.6805877025259099</v>
      </c>
      <c r="H73" s="46"/>
      <c r="I73" s="45">
        <v>36</v>
      </c>
      <c r="J73" s="46">
        <v>0.76939516990809997</v>
      </c>
      <c r="K73" s="46"/>
      <c r="L73" s="45">
        <v>111</v>
      </c>
      <c r="M73" s="46">
        <v>0.82301475494920995</v>
      </c>
      <c r="N73" s="46"/>
      <c r="O73" s="45">
        <v>9</v>
      </c>
      <c r="P73" s="46">
        <v>0.50391937290033595</v>
      </c>
      <c r="Q73" s="46"/>
      <c r="R73" s="45">
        <v>8</v>
      </c>
      <c r="S73" s="46">
        <v>0.46647230320699701</v>
      </c>
      <c r="T73" s="46"/>
      <c r="U73" s="45">
        <v>10</v>
      </c>
      <c r="V73" s="46">
        <v>0.62617407639323697</v>
      </c>
      <c r="W73" s="46"/>
      <c r="X73" s="45">
        <v>6</v>
      </c>
      <c r="Y73" s="46">
        <v>0.48270313757039401</v>
      </c>
      <c r="Z73" s="46"/>
      <c r="AA73" s="55">
        <v>5</v>
      </c>
      <c r="AB73" s="56">
        <v>0.43365134431916702</v>
      </c>
      <c r="AC73" s="56"/>
      <c r="AD73" s="55">
        <v>12</v>
      </c>
      <c r="AE73" s="56">
        <v>0.68415051311288499</v>
      </c>
      <c r="AF73" s="56"/>
      <c r="AG73" s="55">
        <v>10</v>
      </c>
      <c r="AH73" s="56">
        <v>0.53966540744738301</v>
      </c>
      <c r="AI73" s="56"/>
      <c r="AJ73" s="55">
        <v>17</v>
      </c>
      <c r="AK73" s="56">
        <v>0.94813162297824904</v>
      </c>
      <c r="AL73" s="56"/>
    </row>
    <row r="74" spans="1:38" x14ac:dyDescent="0.3">
      <c r="A74" s="42" t="s">
        <v>119</v>
      </c>
      <c r="B74" s="49" t="s">
        <v>3</v>
      </c>
      <c r="C74" s="45">
        <v>1139</v>
      </c>
      <c r="D74" s="46">
        <v>1.12513829619093</v>
      </c>
      <c r="E74" s="46">
        <v>102.66903914590701</v>
      </c>
      <c r="F74" s="45">
        <v>617</v>
      </c>
      <c r="G74" s="46">
        <v>1.56277703199007</v>
      </c>
      <c r="H74" s="46">
        <v>95.253164556962005</v>
      </c>
      <c r="I74" s="45">
        <v>80</v>
      </c>
      <c r="J74" s="46">
        <v>0.865707174548209</v>
      </c>
      <c r="K74" s="46">
        <v>77.7777777777778</v>
      </c>
      <c r="L74" s="45">
        <v>247</v>
      </c>
      <c r="M74" s="46">
        <v>0.91862540910443302</v>
      </c>
      <c r="N74" s="46">
        <v>99.193548387096797</v>
      </c>
      <c r="O74" s="45">
        <v>33</v>
      </c>
      <c r="P74" s="46">
        <v>0.923335198656967</v>
      </c>
      <c r="Q74" s="46">
        <v>153.84615384615401</v>
      </c>
      <c r="R74" s="45">
        <v>27</v>
      </c>
      <c r="S74" s="46">
        <v>0.76966932725199499</v>
      </c>
      <c r="T74" s="46">
        <v>285.71428571428601</v>
      </c>
      <c r="U74" s="45">
        <v>24</v>
      </c>
      <c r="V74" s="46">
        <v>0.78150439596222698</v>
      </c>
      <c r="W74" s="46">
        <v>100</v>
      </c>
      <c r="X74" s="45">
        <v>19</v>
      </c>
      <c r="Y74" s="46">
        <v>0.76182838813151599</v>
      </c>
      <c r="Z74" s="46">
        <v>280</v>
      </c>
      <c r="AA74" s="55">
        <v>8</v>
      </c>
      <c r="AB74" s="56">
        <v>0.35762181493071099</v>
      </c>
      <c r="AC74" s="56">
        <v>300</v>
      </c>
      <c r="AD74" s="55">
        <v>35</v>
      </c>
      <c r="AE74" s="56">
        <v>1.0318396226415101</v>
      </c>
      <c r="AF74" s="56">
        <v>94.4444444444444</v>
      </c>
      <c r="AG74" s="55">
        <v>29</v>
      </c>
      <c r="AH74" s="56">
        <v>0.78954533079226796</v>
      </c>
      <c r="AI74" s="56">
        <v>123.07692307692299</v>
      </c>
      <c r="AJ74" s="55">
        <v>20</v>
      </c>
      <c r="AK74" s="56">
        <v>0.54451402123604697</v>
      </c>
      <c r="AL74" s="56">
        <v>185.71428571428601</v>
      </c>
    </row>
    <row r="75" spans="1:38" x14ac:dyDescent="0.3">
      <c r="A75" s="43"/>
      <c r="B75" s="49" t="s">
        <v>4</v>
      </c>
      <c r="C75" s="45">
        <v>577</v>
      </c>
      <c r="D75" s="46">
        <v>1.1471629090619899</v>
      </c>
      <c r="E75" s="46"/>
      <c r="F75" s="45">
        <v>301</v>
      </c>
      <c r="G75" s="46">
        <v>1.53516601213852</v>
      </c>
      <c r="H75" s="46"/>
      <c r="I75" s="45">
        <v>35</v>
      </c>
      <c r="J75" s="46">
        <v>0.76720736519070598</v>
      </c>
      <c r="K75" s="46"/>
      <c r="L75" s="45">
        <v>123</v>
      </c>
      <c r="M75" s="46">
        <v>0.91784195209312702</v>
      </c>
      <c r="N75" s="46"/>
      <c r="O75" s="45">
        <v>20</v>
      </c>
      <c r="P75" s="46">
        <v>1.11856823266219</v>
      </c>
      <c r="Q75" s="46"/>
      <c r="R75" s="45">
        <v>20</v>
      </c>
      <c r="S75" s="46">
        <v>1.1154489682097</v>
      </c>
      <c r="T75" s="46"/>
      <c r="U75" s="45">
        <v>12</v>
      </c>
      <c r="V75" s="46">
        <v>0.81411126187245597</v>
      </c>
      <c r="W75" s="46"/>
      <c r="X75" s="45">
        <v>14</v>
      </c>
      <c r="Y75" s="46">
        <v>1.11910471622702</v>
      </c>
      <c r="Z75" s="46"/>
      <c r="AA75" s="55">
        <v>6</v>
      </c>
      <c r="AB75" s="56">
        <v>0.55350553505535105</v>
      </c>
      <c r="AC75" s="56"/>
      <c r="AD75" s="55">
        <v>17</v>
      </c>
      <c r="AE75" s="56">
        <v>1.0378510378510399</v>
      </c>
      <c r="AF75" s="56"/>
      <c r="AG75" s="55">
        <v>16</v>
      </c>
      <c r="AH75" s="56">
        <v>0.879120879120879</v>
      </c>
      <c r="AI75" s="56"/>
      <c r="AJ75" s="55">
        <v>13</v>
      </c>
      <c r="AK75" s="56">
        <v>0.69148936170212805</v>
      </c>
      <c r="AL75" s="56"/>
    </row>
    <row r="76" spans="1:38" x14ac:dyDescent="0.3">
      <c r="A76" s="44"/>
      <c r="B76" s="49" t="s">
        <v>5</v>
      </c>
      <c r="C76" s="45">
        <v>562</v>
      </c>
      <c r="D76" s="46">
        <v>1.1033886991008</v>
      </c>
      <c r="E76" s="46"/>
      <c r="F76" s="45">
        <v>316</v>
      </c>
      <c r="G76" s="46">
        <v>1.59001710777901</v>
      </c>
      <c r="H76" s="46"/>
      <c r="I76" s="45">
        <v>45</v>
      </c>
      <c r="J76" s="46">
        <v>0.96174396238512505</v>
      </c>
      <c r="K76" s="46"/>
      <c r="L76" s="45">
        <v>124</v>
      </c>
      <c r="M76" s="46">
        <v>0.91940387039371196</v>
      </c>
      <c r="N76" s="46"/>
      <c r="O76" s="45">
        <v>13</v>
      </c>
      <c r="P76" s="46">
        <v>0.72788353863381905</v>
      </c>
      <c r="Q76" s="46"/>
      <c r="R76" s="45">
        <v>7</v>
      </c>
      <c r="S76" s="46">
        <v>0.40816326530612201</v>
      </c>
      <c r="T76" s="46"/>
      <c r="U76" s="45">
        <v>12</v>
      </c>
      <c r="V76" s="46">
        <v>0.75140889167188496</v>
      </c>
      <c r="W76" s="46"/>
      <c r="X76" s="45">
        <v>5</v>
      </c>
      <c r="Y76" s="46">
        <v>0.40225261464199502</v>
      </c>
      <c r="Z76" s="46"/>
      <c r="AA76" s="55">
        <v>2</v>
      </c>
      <c r="AB76" s="56">
        <v>0.17346053772766701</v>
      </c>
      <c r="AC76" s="56"/>
      <c r="AD76" s="55">
        <v>18</v>
      </c>
      <c r="AE76" s="56">
        <v>1.02622576966933</v>
      </c>
      <c r="AF76" s="56"/>
      <c r="AG76" s="55">
        <v>13</v>
      </c>
      <c r="AH76" s="56">
        <v>0.70156502968159695</v>
      </c>
      <c r="AI76" s="56"/>
      <c r="AJ76" s="55">
        <v>7</v>
      </c>
      <c r="AK76" s="56">
        <v>0.39040713887339701</v>
      </c>
      <c r="AL76" s="56"/>
    </row>
    <row r="77" spans="1:38" x14ac:dyDescent="0.3">
      <c r="A77" s="42" t="s">
        <v>120</v>
      </c>
      <c r="B77" s="49" t="s">
        <v>3</v>
      </c>
      <c r="C77" s="45">
        <v>1085</v>
      </c>
      <c r="D77" s="46">
        <v>1.07179547969022</v>
      </c>
      <c r="E77" s="46">
        <v>125.103734439834</v>
      </c>
      <c r="F77" s="45">
        <v>563</v>
      </c>
      <c r="G77" s="46">
        <v>1.4260023808920701</v>
      </c>
      <c r="H77" s="46">
        <v>126.10441767068301</v>
      </c>
      <c r="I77" s="45">
        <v>86</v>
      </c>
      <c r="J77" s="46">
        <v>0.93063521263932503</v>
      </c>
      <c r="K77" s="46">
        <v>145.71428571428601</v>
      </c>
      <c r="L77" s="45">
        <v>240</v>
      </c>
      <c r="M77" s="46">
        <v>0.89259149062778897</v>
      </c>
      <c r="N77" s="46">
        <v>106.89655172413801</v>
      </c>
      <c r="O77" s="45">
        <v>24</v>
      </c>
      <c r="P77" s="46">
        <v>0.67151650811415797</v>
      </c>
      <c r="Q77" s="46">
        <v>100</v>
      </c>
      <c r="R77" s="45">
        <v>34</v>
      </c>
      <c r="S77" s="46">
        <v>0.96921322690991996</v>
      </c>
      <c r="T77" s="46">
        <v>240</v>
      </c>
      <c r="U77" s="45">
        <v>27</v>
      </c>
      <c r="V77" s="46">
        <v>0.87919244545750597</v>
      </c>
      <c r="W77" s="46">
        <v>68.75</v>
      </c>
      <c r="X77" s="45">
        <v>20</v>
      </c>
      <c r="Y77" s="46">
        <v>0.80192461908580603</v>
      </c>
      <c r="Z77" s="46">
        <v>185.71428571428601</v>
      </c>
      <c r="AA77" s="55">
        <v>18</v>
      </c>
      <c r="AB77" s="56">
        <v>0.80464908359409903</v>
      </c>
      <c r="AC77" s="56">
        <v>100</v>
      </c>
      <c r="AD77" s="55">
        <v>17</v>
      </c>
      <c r="AE77" s="56">
        <v>0.50117924528301905</v>
      </c>
      <c r="AF77" s="56">
        <v>88.8888888888889</v>
      </c>
      <c r="AG77" s="55">
        <v>26</v>
      </c>
      <c r="AH77" s="56">
        <v>0.70786822760686097</v>
      </c>
      <c r="AI77" s="56">
        <v>225</v>
      </c>
      <c r="AJ77" s="55">
        <v>30</v>
      </c>
      <c r="AK77" s="56">
        <v>0.81677103185406996</v>
      </c>
      <c r="AL77" s="56">
        <v>172.727272727273</v>
      </c>
    </row>
    <row r="78" spans="1:38" x14ac:dyDescent="0.3">
      <c r="A78" s="43"/>
      <c r="B78" s="49" t="s">
        <v>4</v>
      </c>
      <c r="C78" s="45">
        <v>603</v>
      </c>
      <c r="D78" s="46">
        <v>1.1988548252415601</v>
      </c>
      <c r="E78" s="46"/>
      <c r="F78" s="45">
        <v>314</v>
      </c>
      <c r="G78" s="46">
        <v>1.60146886316112</v>
      </c>
      <c r="H78" s="46"/>
      <c r="I78" s="45">
        <v>51</v>
      </c>
      <c r="J78" s="46">
        <v>1.11793073213503</v>
      </c>
      <c r="K78" s="46"/>
      <c r="L78" s="45">
        <v>124</v>
      </c>
      <c r="M78" s="46">
        <v>0.92530408178494095</v>
      </c>
      <c r="N78" s="46"/>
      <c r="O78" s="45">
        <v>12</v>
      </c>
      <c r="P78" s="46">
        <v>0.67114093959731502</v>
      </c>
      <c r="Q78" s="46"/>
      <c r="R78" s="45">
        <v>24</v>
      </c>
      <c r="S78" s="46">
        <v>1.33853876185165</v>
      </c>
      <c r="T78" s="46"/>
      <c r="U78" s="45">
        <v>11</v>
      </c>
      <c r="V78" s="46">
        <v>0.74626865671641796</v>
      </c>
      <c r="W78" s="46"/>
      <c r="X78" s="45">
        <v>13</v>
      </c>
      <c r="Y78" s="46">
        <v>1.0391686650679499</v>
      </c>
      <c r="Z78" s="46"/>
      <c r="AA78" s="55">
        <v>9</v>
      </c>
      <c r="AB78" s="56">
        <v>0.83025830258302602</v>
      </c>
      <c r="AC78" s="56"/>
      <c r="AD78" s="55">
        <v>8</v>
      </c>
      <c r="AE78" s="56">
        <v>0.488400488400488</v>
      </c>
      <c r="AF78" s="56"/>
      <c r="AG78" s="55">
        <v>18</v>
      </c>
      <c r="AH78" s="56">
        <v>0.98901098901098905</v>
      </c>
      <c r="AI78" s="56"/>
      <c r="AJ78" s="55">
        <v>19</v>
      </c>
      <c r="AK78" s="56">
        <v>1.0106382978723401</v>
      </c>
      <c r="AL78" s="56"/>
    </row>
    <row r="79" spans="1:38" x14ac:dyDescent="0.3">
      <c r="A79" s="44"/>
      <c r="B79" s="49" t="s">
        <v>5</v>
      </c>
      <c r="C79" s="45">
        <v>482</v>
      </c>
      <c r="D79" s="46">
        <v>0.94632269211136</v>
      </c>
      <c r="E79" s="46"/>
      <c r="F79" s="45">
        <v>249</v>
      </c>
      <c r="G79" s="46">
        <v>1.25289322733219</v>
      </c>
      <c r="H79" s="46"/>
      <c r="I79" s="45">
        <v>35</v>
      </c>
      <c r="J79" s="46">
        <v>0.74802308185509703</v>
      </c>
      <c r="K79" s="46"/>
      <c r="L79" s="45">
        <v>116</v>
      </c>
      <c r="M79" s="46">
        <v>0.86008749165863396</v>
      </c>
      <c r="N79" s="46"/>
      <c r="O79" s="45">
        <v>12</v>
      </c>
      <c r="P79" s="46">
        <v>0.67189249720044797</v>
      </c>
      <c r="Q79" s="46"/>
      <c r="R79" s="45">
        <v>10</v>
      </c>
      <c r="S79" s="46">
        <v>0.58309037900874605</v>
      </c>
      <c r="T79" s="46"/>
      <c r="U79" s="45">
        <v>16</v>
      </c>
      <c r="V79" s="46">
        <v>1.0018785222291799</v>
      </c>
      <c r="W79" s="46"/>
      <c r="X79" s="45">
        <v>7</v>
      </c>
      <c r="Y79" s="46">
        <v>0.56315366049879301</v>
      </c>
      <c r="Z79" s="46"/>
      <c r="AA79" s="55">
        <v>9</v>
      </c>
      <c r="AB79" s="56">
        <v>0.78057241977450098</v>
      </c>
      <c r="AC79" s="56"/>
      <c r="AD79" s="55">
        <v>9</v>
      </c>
      <c r="AE79" s="56">
        <v>0.513112884834664</v>
      </c>
      <c r="AF79" s="56"/>
      <c r="AG79" s="55">
        <v>8</v>
      </c>
      <c r="AH79" s="56">
        <v>0.431732325957906</v>
      </c>
      <c r="AI79" s="56"/>
      <c r="AJ79" s="55">
        <v>11</v>
      </c>
      <c r="AK79" s="56">
        <v>0.61349693251533699</v>
      </c>
      <c r="AL79" s="56"/>
    </row>
    <row r="80" spans="1:38" x14ac:dyDescent="0.3">
      <c r="A80" s="42" t="s">
        <v>121</v>
      </c>
      <c r="B80" s="49" t="s">
        <v>3</v>
      </c>
      <c r="C80" s="45">
        <v>1081</v>
      </c>
      <c r="D80" s="46">
        <v>1.0678441599494199</v>
      </c>
      <c r="E80" s="46">
        <v>152.57009345794401</v>
      </c>
      <c r="F80" s="45">
        <v>591</v>
      </c>
      <c r="G80" s="46">
        <v>1.4969225703503</v>
      </c>
      <c r="H80" s="46">
        <v>155.84415584415601</v>
      </c>
      <c r="I80" s="45">
        <v>81</v>
      </c>
      <c r="J80" s="46">
        <v>0.87652851423006195</v>
      </c>
      <c r="K80" s="46">
        <v>179.31034482758599</v>
      </c>
      <c r="L80" s="45">
        <v>203</v>
      </c>
      <c r="M80" s="46">
        <v>0.75498363582267203</v>
      </c>
      <c r="N80" s="46">
        <v>115.95744680851099</v>
      </c>
      <c r="O80" s="45">
        <v>29</v>
      </c>
      <c r="P80" s="46">
        <v>0.81141578063794095</v>
      </c>
      <c r="Q80" s="46">
        <v>190</v>
      </c>
      <c r="R80" s="45">
        <v>27</v>
      </c>
      <c r="S80" s="46">
        <v>0.76966932725199499</v>
      </c>
      <c r="T80" s="46">
        <v>92.857142857142904</v>
      </c>
      <c r="U80" s="45">
        <v>21</v>
      </c>
      <c r="V80" s="46">
        <v>0.683816346466949</v>
      </c>
      <c r="W80" s="46">
        <v>90.909090909090907</v>
      </c>
      <c r="X80" s="45">
        <v>17</v>
      </c>
      <c r="Y80" s="46">
        <v>0.68163592622293501</v>
      </c>
      <c r="Z80" s="46">
        <v>240</v>
      </c>
      <c r="AA80" s="55">
        <v>17</v>
      </c>
      <c r="AB80" s="56">
        <v>0.75994635672776001</v>
      </c>
      <c r="AC80" s="56">
        <v>142.857142857143</v>
      </c>
      <c r="AD80" s="55">
        <v>34</v>
      </c>
      <c r="AE80" s="56">
        <v>1.0023584905660401</v>
      </c>
      <c r="AF80" s="56">
        <v>183.333333333333</v>
      </c>
      <c r="AG80" s="55">
        <v>21</v>
      </c>
      <c r="AH80" s="56">
        <v>0.57173972229784897</v>
      </c>
      <c r="AI80" s="56">
        <v>600</v>
      </c>
      <c r="AJ80" s="55">
        <v>40</v>
      </c>
      <c r="AK80" s="56">
        <v>1.08902804247209</v>
      </c>
      <c r="AL80" s="56">
        <v>233.333333333333</v>
      </c>
    </row>
    <row r="81" spans="1:38" x14ac:dyDescent="0.3">
      <c r="A81" s="43"/>
      <c r="B81" s="49" t="s">
        <v>4</v>
      </c>
      <c r="C81" s="45">
        <v>653</v>
      </c>
      <c r="D81" s="46">
        <v>1.29826235635612</v>
      </c>
      <c r="E81" s="46"/>
      <c r="F81" s="45">
        <v>360</v>
      </c>
      <c r="G81" s="46">
        <v>1.8360789513949101</v>
      </c>
      <c r="H81" s="46"/>
      <c r="I81" s="45">
        <v>52</v>
      </c>
      <c r="J81" s="46">
        <v>1.13985094256905</v>
      </c>
      <c r="K81" s="46"/>
      <c r="L81" s="45">
        <v>109</v>
      </c>
      <c r="M81" s="46">
        <v>0.81337213640773098</v>
      </c>
      <c r="N81" s="46"/>
      <c r="O81" s="45">
        <v>19</v>
      </c>
      <c r="P81" s="46">
        <v>1.0626398210290799</v>
      </c>
      <c r="Q81" s="46"/>
      <c r="R81" s="45">
        <v>13</v>
      </c>
      <c r="S81" s="46">
        <v>0.72504182933630801</v>
      </c>
      <c r="T81" s="46"/>
      <c r="U81" s="45">
        <v>10</v>
      </c>
      <c r="V81" s="46">
        <v>0.67842605156038005</v>
      </c>
      <c r="W81" s="46"/>
      <c r="X81" s="45">
        <v>12</v>
      </c>
      <c r="Y81" s="46">
        <v>0.95923261390887304</v>
      </c>
      <c r="Z81" s="46"/>
      <c r="AA81" s="55">
        <v>10</v>
      </c>
      <c r="AB81" s="56">
        <v>0.92250922509225097</v>
      </c>
      <c r="AC81" s="56"/>
      <c r="AD81" s="55">
        <v>22</v>
      </c>
      <c r="AE81" s="56">
        <v>1.3431013431013401</v>
      </c>
      <c r="AF81" s="56"/>
      <c r="AG81" s="55">
        <v>18</v>
      </c>
      <c r="AH81" s="56">
        <v>0.98901098901098905</v>
      </c>
      <c r="AI81" s="56"/>
      <c r="AJ81" s="55">
        <v>28</v>
      </c>
      <c r="AK81" s="56">
        <v>1.4893617021276599</v>
      </c>
      <c r="AL81" s="56"/>
    </row>
    <row r="82" spans="1:38" x14ac:dyDescent="0.3">
      <c r="A82" s="44"/>
      <c r="B82" s="49" t="s">
        <v>5</v>
      </c>
      <c r="C82" s="45">
        <v>428</v>
      </c>
      <c r="D82" s="46">
        <v>0.84030313739349005</v>
      </c>
      <c r="E82" s="46"/>
      <c r="F82" s="45">
        <v>231</v>
      </c>
      <c r="G82" s="46">
        <v>1.16232263258529</v>
      </c>
      <c r="H82" s="46"/>
      <c r="I82" s="45">
        <v>29</v>
      </c>
      <c r="J82" s="46">
        <v>0.61979055353708101</v>
      </c>
      <c r="K82" s="46"/>
      <c r="L82" s="45">
        <v>94</v>
      </c>
      <c r="M82" s="46">
        <v>0.69696745013716899</v>
      </c>
      <c r="N82" s="46"/>
      <c r="O82" s="45">
        <v>10</v>
      </c>
      <c r="P82" s="46">
        <v>0.55991041433370703</v>
      </c>
      <c r="Q82" s="46"/>
      <c r="R82" s="45">
        <v>14</v>
      </c>
      <c r="S82" s="46">
        <v>0.81632653061224503</v>
      </c>
      <c r="T82" s="46"/>
      <c r="U82" s="45">
        <v>11</v>
      </c>
      <c r="V82" s="46">
        <v>0.68879148403256096</v>
      </c>
      <c r="W82" s="46"/>
      <c r="X82" s="45">
        <v>5</v>
      </c>
      <c r="Y82" s="46">
        <v>0.40225261464199502</v>
      </c>
      <c r="Z82" s="46"/>
      <c r="AA82" s="55">
        <v>7</v>
      </c>
      <c r="AB82" s="56">
        <v>0.60711188204683397</v>
      </c>
      <c r="AC82" s="56"/>
      <c r="AD82" s="55">
        <v>12</v>
      </c>
      <c r="AE82" s="56">
        <v>0.68415051311288499</v>
      </c>
      <c r="AF82" s="56"/>
      <c r="AG82" s="55">
        <v>3</v>
      </c>
      <c r="AH82" s="56">
        <v>0.161899622234215</v>
      </c>
      <c r="AI82" s="56"/>
      <c r="AJ82" s="55">
        <v>12</v>
      </c>
      <c r="AK82" s="56">
        <v>0.669269380925823</v>
      </c>
      <c r="AL82" s="56"/>
    </row>
    <row r="83" spans="1:38" x14ac:dyDescent="0.3">
      <c r="A83" s="42" t="s">
        <v>122</v>
      </c>
      <c r="B83" s="49" t="s">
        <v>3</v>
      </c>
      <c r="C83" s="45">
        <v>1003</v>
      </c>
      <c r="D83" s="46">
        <v>0.99079342500395096</v>
      </c>
      <c r="E83" s="46">
        <v>142.857142857143</v>
      </c>
      <c r="F83" s="45">
        <v>520</v>
      </c>
      <c r="G83" s="46">
        <v>1.3170892327955199</v>
      </c>
      <c r="H83" s="46">
        <v>160</v>
      </c>
      <c r="I83" s="45">
        <v>82</v>
      </c>
      <c r="J83" s="46">
        <v>0.88734985391191401</v>
      </c>
      <c r="K83" s="46">
        <v>156.25</v>
      </c>
      <c r="L83" s="45">
        <v>230</v>
      </c>
      <c r="M83" s="46">
        <v>0.85540017851829797</v>
      </c>
      <c r="N83" s="46">
        <v>98.275862068965495</v>
      </c>
      <c r="O83" s="45">
        <v>27</v>
      </c>
      <c r="P83" s="46">
        <v>0.75545607162842798</v>
      </c>
      <c r="Q83" s="46">
        <v>107.69230769230801</v>
      </c>
      <c r="R83" s="45">
        <v>30</v>
      </c>
      <c r="S83" s="46">
        <v>0.85518814139110599</v>
      </c>
      <c r="T83" s="46">
        <v>150</v>
      </c>
      <c r="U83" s="45">
        <v>14</v>
      </c>
      <c r="V83" s="46">
        <v>0.455877564311299</v>
      </c>
      <c r="W83" s="46">
        <v>133.333333333333</v>
      </c>
      <c r="X83" s="45">
        <v>18</v>
      </c>
      <c r="Y83" s="46">
        <v>0.72173215717722505</v>
      </c>
      <c r="Z83" s="46">
        <v>200</v>
      </c>
      <c r="AA83" s="55">
        <v>14</v>
      </c>
      <c r="AB83" s="56">
        <v>0.62583817612874404</v>
      </c>
      <c r="AC83" s="56">
        <v>250</v>
      </c>
      <c r="AD83" s="55">
        <v>23</v>
      </c>
      <c r="AE83" s="56">
        <v>0.67806603773584895</v>
      </c>
      <c r="AF83" s="56">
        <v>187.5</v>
      </c>
      <c r="AG83" s="55">
        <v>25</v>
      </c>
      <c r="AH83" s="56">
        <v>0.68064252654505897</v>
      </c>
      <c r="AI83" s="56">
        <v>177.777777777778</v>
      </c>
      <c r="AJ83" s="55">
        <v>20</v>
      </c>
      <c r="AK83" s="56">
        <v>0.54451402123604697</v>
      </c>
      <c r="AL83" s="56">
        <v>185.71428571428601</v>
      </c>
    </row>
    <row r="84" spans="1:38" x14ac:dyDescent="0.3">
      <c r="A84" s="43"/>
      <c r="B84" s="49" t="s">
        <v>4</v>
      </c>
      <c r="C84" s="45">
        <v>590</v>
      </c>
      <c r="D84" s="46">
        <v>1.17300886715178</v>
      </c>
      <c r="E84" s="46"/>
      <c r="F84" s="45">
        <v>320</v>
      </c>
      <c r="G84" s="46">
        <v>1.6320701790176999</v>
      </c>
      <c r="H84" s="46"/>
      <c r="I84" s="45">
        <v>50</v>
      </c>
      <c r="J84" s="46">
        <v>1.0960105217010101</v>
      </c>
      <c r="K84" s="46"/>
      <c r="L84" s="45">
        <v>114</v>
      </c>
      <c r="M84" s="46">
        <v>0.85068278486680104</v>
      </c>
      <c r="N84" s="46"/>
      <c r="O84" s="45">
        <v>14</v>
      </c>
      <c r="P84" s="46">
        <v>0.78299776286353495</v>
      </c>
      <c r="Q84" s="46"/>
      <c r="R84" s="45">
        <v>18</v>
      </c>
      <c r="S84" s="46">
        <v>1.0039040713887299</v>
      </c>
      <c r="T84" s="46"/>
      <c r="U84" s="45">
        <v>8</v>
      </c>
      <c r="V84" s="46">
        <v>0.54274084124830402</v>
      </c>
      <c r="W84" s="46"/>
      <c r="X84" s="45">
        <v>12</v>
      </c>
      <c r="Y84" s="46">
        <v>0.95923261390887304</v>
      </c>
      <c r="Z84" s="46"/>
      <c r="AA84" s="55">
        <v>10</v>
      </c>
      <c r="AB84" s="56">
        <v>0.92250922509225097</v>
      </c>
      <c r="AC84" s="56"/>
      <c r="AD84" s="55">
        <v>15</v>
      </c>
      <c r="AE84" s="56">
        <v>0.91575091575091605</v>
      </c>
      <c r="AF84" s="56"/>
      <c r="AG84" s="55">
        <v>16</v>
      </c>
      <c r="AH84" s="56">
        <v>0.879120879120879</v>
      </c>
      <c r="AI84" s="56"/>
      <c r="AJ84" s="55">
        <v>13</v>
      </c>
      <c r="AK84" s="56">
        <v>0.69148936170212805</v>
      </c>
      <c r="AL84" s="56"/>
    </row>
    <row r="85" spans="1:38" x14ac:dyDescent="0.3">
      <c r="A85" s="44"/>
      <c r="B85" s="49" t="s">
        <v>5</v>
      </c>
      <c r="C85" s="45">
        <v>413</v>
      </c>
      <c r="D85" s="46">
        <v>0.81085326108296996</v>
      </c>
      <c r="E85" s="46"/>
      <c r="F85" s="45">
        <v>200</v>
      </c>
      <c r="G85" s="46">
        <v>1.00633994163228</v>
      </c>
      <c r="H85" s="46"/>
      <c r="I85" s="45">
        <v>32</v>
      </c>
      <c r="J85" s="46">
        <v>0.68390681769608896</v>
      </c>
      <c r="K85" s="46"/>
      <c r="L85" s="45">
        <v>116</v>
      </c>
      <c r="M85" s="46">
        <v>0.86008749165863396</v>
      </c>
      <c r="N85" s="46"/>
      <c r="O85" s="45">
        <v>13</v>
      </c>
      <c r="P85" s="46">
        <v>0.72788353863381905</v>
      </c>
      <c r="Q85" s="46"/>
      <c r="R85" s="45">
        <v>12</v>
      </c>
      <c r="S85" s="46">
        <v>0.69970845481049604</v>
      </c>
      <c r="T85" s="46"/>
      <c r="U85" s="45">
        <v>6</v>
      </c>
      <c r="V85" s="46">
        <v>0.37570444583594198</v>
      </c>
      <c r="W85" s="46"/>
      <c r="X85" s="45">
        <v>6</v>
      </c>
      <c r="Y85" s="46">
        <v>0.48270313757039401</v>
      </c>
      <c r="Z85" s="46"/>
      <c r="AA85" s="55">
        <v>4</v>
      </c>
      <c r="AB85" s="56">
        <v>0.34692107545533402</v>
      </c>
      <c r="AC85" s="56"/>
      <c r="AD85" s="55">
        <v>8</v>
      </c>
      <c r="AE85" s="56">
        <v>0.45610034207525701</v>
      </c>
      <c r="AF85" s="56"/>
      <c r="AG85" s="55">
        <v>9</v>
      </c>
      <c r="AH85" s="56">
        <v>0.48569886670264401</v>
      </c>
      <c r="AI85" s="56"/>
      <c r="AJ85" s="55">
        <v>7</v>
      </c>
      <c r="AK85" s="56">
        <v>0.39040713887339701</v>
      </c>
      <c r="AL85" s="56"/>
    </row>
    <row r="86" spans="1:38" x14ac:dyDescent="0.3">
      <c r="A86" s="42" t="s">
        <v>123</v>
      </c>
      <c r="B86" s="49" t="s">
        <v>3</v>
      </c>
      <c r="C86" s="45">
        <v>951</v>
      </c>
      <c r="D86" s="46">
        <v>0.93942626837363696</v>
      </c>
      <c r="E86" s="46">
        <v>116.136363636364</v>
      </c>
      <c r="F86" s="45">
        <v>472</v>
      </c>
      <c r="G86" s="46">
        <v>1.19551176515286</v>
      </c>
      <c r="H86" s="46">
        <v>114.545454545455</v>
      </c>
      <c r="I86" s="45">
        <v>64</v>
      </c>
      <c r="J86" s="46">
        <v>0.69256573963856705</v>
      </c>
      <c r="K86" s="46">
        <v>128.57142857142901</v>
      </c>
      <c r="L86" s="45">
        <v>227</v>
      </c>
      <c r="M86" s="46">
        <v>0.84424278488545101</v>
      </c>
      <c r="N86" s="46">
        <v>104.50450450450499</v>
      </c>
      <c r="O86" s="45">
        <v>26</v>
      </c>
      <c r="P86" s="46">
        <v>0.72747621712367105</v>
      </c>
      <c r="Q86" s="46">
        <v>85.714285714285694</v>
      </c>
      <c r="R86" s="45">
        <v>28</v>
      </c>
      <c r="S86" s="46">
        <v>0.79817559863169896</v>
      </c>
      <c r="T86" s="46">
        <v>133.333333333333</v>
      </c>
      <c r="U86" s="45">
        <v>31</v>
      </c>
      <c r="V86" s="46">
        <v>1.0094431781178801</v>
      </c>
      <c r="W86" s="46">
        <v>210</v>
      </c>
      <c r="X86" s="45">
        <v>15</v>
      </c>
      <c r="Y86" s="46">
        <v>0.60144346431435403</v>
      </c>
      <c r="Z86" s="46">
        <v>114.28571428571399</v>
      </c>
      <c r="AA86" s="55">
        <v>10</v>
      </c>
      <c r="AB86" s="56">
        <v>0.44702726866338799</v>
      </c>
      <c r="AC86" s="56">
        <v>233.333333333333</v>
      </c>
      <c r="AD86" s="55">
        <v>25</v>
      </c>
      <c r="AE86" s="56">
        <v>0.73702830188679203</v>
      </c>
      <c r="AF86" s="56">
        <v>108.333333333333</v>
      </c>
      <c r="AG86" s="55">
        <v>23</v>
      </c>
      <c r="AH86" s="56">
        <v>0.62619112442145397</v>
      </c>
      <c r="AI86" s="56">
        <v>187.5</v>
      </c>
      <c r="AJ86" s="55">
        <v>30</v>
      </c>
      <c r="AK86" s="56">
        <v>0.81677103185406996</v>
      </c>
      <c r="AL86" s="56">
        <v>100</v>
      </c>
    </row>
    <row r="87" spans="1:38" x14ac:dyDescent="0.3">
      <c r="A87" s="43"/>
      <c r="B87" s="49" t="s">
        <v>4</v>
      </c>
      <c r="C87" s="45">
        <v>511</v>
      </c>
      <c r="D87" s="46">
        <v>1.0159449679907699</v>
      </c>
      <c r="E87" s="46"/>
      <c r="F87" s="45">
        <v>252</v>
      </c>
      <c r="G87" s="46">
        <v>1.28525526597644</v>
      </c>
      <c r="H87" s="46"/>
      <c r="I87" s="45">
        <v>36</v>
      </c>
      <c r="J87" s="46">
        <v>0.78912757562472602</v>
      </c>
      <c r="K87" s="46"/>
      <c r="L87" s="45">
        <v>116</v>
      </c>
      <c r="M87" s="46">
        <v>0.865607044250429</v>
      </c>
      <c r="N87" s="46"/>
      <c r="O87" s="45">
        <v>12</v>
      </c>
      <c r="P87" s="46">
        <v>0.67114093959731502</v>
      </c>
      <c r="Q87" s="46"/>
      <c r="R87" s="45">
        <v>16</v>
      </c>
      <c r="S87" s="46">
        <v>0.89235917456776404</v>
      </c>
      <c r="T87" s="46"/>
      <c r="U87" s="45">
        <v>21</v>
      </c>
      <c r="V87" s="46">
        <v>1.4246947082768</v>
      </c>
      <c r="W87" s="46"/>
      <c r="X87" s="45">
        <v>8</v>
      </c>
      <c r="Y87" s="46">
        <v>0.63948840927258199</v>
      </c>
      <c r="Z87" s="46"/>
      <c r="AA87" s="55">
        <v>7</v>
      </c>
      <c r="AB87" s="56">
        <v>0.645756457564576</v>
      </c>
      <c r="AC87" s="56"/>
      <c r="AD87" s="55">
        <v>13</v>
      </c>
      <c r="AE87" s="56">
        <v>0.79365079365079405</v>
      </c>
      <c r="AF87" s="56"/>
      <c r="AG87" s="55">
        <v>15</v>
      </c>
      <c r="AH87" s="56">
        <v>0.82417582417582402</v>
      </c>
      <c r="AI87" s="56"/>
      <c r="AJ87" s="55">
        <v>15</v>
      </c>
      <c r="AK87" s="56">
        <v>0.79787234042553201</v>
      </c>
      <c r="AL87" s="56"/>
    </row>
    <row r="88" spans="1:38" x14ac:dyDescent="0.3">
      <c r="A88" s="44"/>
      <c r="B88" s="49" t="s">
        <v>5</v>
      </c>
      <c r="C88" s="45">
        <v>440</v>
      </c>
      <c r="D88" s="46">
        <v>0.86386303844190504</v>
      </c>
      <c r="E88" s="46"/>
      <c r="F88" s="45">
        <v>220</v>
      </c>
      <c r="G88" s="46">
        <v>1.10697393579551</v>
      </c>
      <c r="H88" s="46"/>
      <c r="I88" s="45">
        <v>28</v>
      </c>
      <c r="J88" s="46">
        <v>0.59841846548407795</v>
      </c>
      <c r="K88" s="46"/>
      <c r="L88" s="45">
        <v>111</v>
      </c>
      <c r="M88" s="46">
        <v>0.82301475494920995</v>
      </c>
      <c r="N88" s="46"/>
      <c r="O88" s="45">
        <v>14</v>
      </c>
      <c r="P88" s="46">
        <v>0.78387458006718902</v>
      </c>
      <c r="Q88" s="46"/>
      <c r="R88" s="45">
        <v>12</v>
      </c>
      <c r="S88" s="46">
        <v>0.69970845481049604</v>
      </c>
      <c r="T88" s="46"/>
      <c r="U88" s="45">
        <v>10</v>
      </c>
      <c r="V88" s="46">
        <v>0.62617407639323697</v>
      </c>
      <c r="W88" s="46"/>
      <c r="X88" s="45">
        <v>7</v>
      </c>
      <c r="Y88" s="46">
        <v>0.56315366049879301</v>
      </c>
      <c r="Z88" s="46"/>
      <c r="AA88" s="55">
        <v>3</v>
      </c>
      <c r="AB88" s="56">
        <v>0.26019080659150001</v>
      </c>
      <c r="AC88" s="56"/>
      <c r="AD88" s="55">
        <v>12</v>
      </c>
      <c r="AE88" s="56">
        <v>0.68415051311288499</v>
      </c>
      <c r="AF88" s="56"/>
      <c r="AG88" s="55">
        <v>8</v>
      </c>
      <c r="AH88" s="56">
        <v>0.431732325957906</v>
      </c>
      <c r="AI88" s="56"/>
      <c r="AJ88" s="55">
        <v>15</v>
      </c>
      <c r="AK88" s="56">
        <v>0.83658672615727803</v>
      </c>
      <c r="AL88" s="56"/>
    </row>
    <row r="89" spans="1:38" x14ac:dyDescent="0.3">
      <c r="A89" s="42" t="s">
        <v>124</v>
      </c>
      <c r="B89" s="49" t="s">
        <v>3</v>
      </c>
      <c r="C89" s="45">
        <v>1015</v>
      </c>
      <c r="D89" s="46">
        <v>1.0026473842263299</v>
      </c>
      <c r="E89" s="46">
        <v>119.69696969697</v>
      </c>
      <c r="F89" s="45">
        <v>500</v>
      </c>
      <c r="G89" s="46">
        <v>1.26643195461108</v>
      </c>
      <c r="H89" s="46">
        <v>130.41474654377899</v>
      </c>
      <c r="I89" s="45">
        <v>81</v>
      </c>
      <c r="J89" s="46">
        <v>0.87652851423006195</v>
      </c>
      <c r="K89" s="46">
        <v>179.31034482758599</v>
      </c>
      <c r="L89" s="45">
        <v>252</v>
      </c>
      <c r="M89" s="46">
        <v>0.93722106515917902</v>
      </c>
      <c r="N89" s="46">
        <v>81.294964028777002</v>
      </c>
      <c r="O89" s="45">
        <v>34</v>
      </c>
      <c r="P89" s="46">
        <v>0.95131505316172404</v>
      </c>
      <c r="Q89" s="46">
        <v>126.666666666667</v>
      </c>
      <c r="R89" s="45">
        <v>24</v>
      </c>
      <c r="S89" s="46">
        <v>0.68415051311288499</v>
      </c>
      <c r="T89" s="46">
        <v>118.181818181818</v>
      </c>
      <c r="U89" s="45">
        <v>17</v>
      </c>
      <c r="V89" s="46">
        <v>0.55356561380657798</v>
      </c>
      <c r="W89" s="46">
        <v>240</v>
      </c>
      <c r="X89" s="45">
        <v>18</v>
      </c>
      <c r="Y89" s="46">
        <v>0.72173215717722505</v>
      </c>
      <c r="Z89" s="46">
        <v>200</v>
      </c>
      <c r="AA89" s="55">
        <v>17</v>
      </c>
      <c r="AB89" s="56">
        <v>0.75994635672776001</v>
      </c>
      <c r="AC89" s="56">
        <v>142.857142857143</v>
      </c>
      <c r="AD89" s="55">
        <v>24</v>
      </c>
      <c r="AE89" s="56">
        <v>0.70754716981132104</v>
      </c>
      <c r="AF89" s="56">
        <v>166.666666666667</v>
      </c>
      <c r="AG89" s="55">
        <v>30</v>
      </c>
      <c r="AH89" s="56">
        <v>0.81677103185406996</v>
      </c>
      <c r="AI89" s="56">
        <v>76.470588235294102</v>
      </c>
      <c r="AJ89" s="55">
        <v>18</v>
      </c>
      <c r="AK89" s="56">
        <v>0.49006261911244198</v>
      </c>
      <c r="AL89" s="56">
        <v>157.142857142857</v>
      </c>
    </row>
    <row r="90" spans="1:38" x14ac:dyDescent="0.3">
      <c r="A90" s="43"/>
      <c r="B90" s="49" t="s">
        <v>4</v>
      </c>
      <c r="C90" s="45">
        <v>553</v>
      </c>
      <c r="D90" s="46">
        <v>1.0994472941269999</v>
      </c>
      <c r="E90" s="46"/>
      <c r="F90" s="45">
        <v>283</v>
      </c>
      <c r="G90" s="46">
        <v>1.4433620645687799</v>
      </c>
      <c r="H90" s="46"/>
      <c r="I90" s="45">
        <v>52</v>
      </c>
      <c r="J90" s="46">
        <v>1.13985094256905</v>
      </c>
      <c r="K90" s="46"/>
      <c r="L90" s="45">
        <v>113</v>
      </c>
      <c r="M90" s="46">
        <v>0.84322065517498701</v>
      </c>
      <c r="N90" s="46"/>
      <c r="O90" s="45">
        <v>19</v>
      </c>
      <c r="P90" s="46">
        <v>1.0626398210290799</v>
      </c>
      <c r="Q90" s="46"/>
      <c r="R90" s="45">
        <v>13</v>
      </c>
      <c r="S90" s="46">
        <v>0.72504182933630801</v>
      </c>
      <c r="T90" s="46"/>
      <c r="U90" s="45">
        <v>12</v>
      </c>
      <c r="V90" s="46">
        <v>0.81411126187245597</v>
      </c>
      <c r="W90" s="46"/>
      <c r="X90" s="45">
        <v>12</v>
      </c>
      <c r="Y90" s="46">
        <v>0.95923261390887304</v>
      </c>
      <c r="Z90" s="46"/>
      <c r="AA90" s="55">
        <v>10</v>
      </c>
      <c r="AB90" s="56">
        <v>0.92250922509225097</v>
      </c>
      <c r="AC90" s="56"/>
      <c r="AD90" s="55">
        <v>15</v>
      </c>
      <c r="AE90" s="56">
        <v>0.91575091575091605</v>
      </c>
      <c r="AF90" s="56"/>
      <c r="AG90" s="55">
        <v>13</v>
      </c>
      <c r="AH90" s="56">
        <v>0.71428571428571397</v>
      </c>
      <c r="AI90" s="56"/>
      <c r="AJ90" s="55">
        <v>11</v>
      </c>
      <c r="AK90" s="56">
        <v>0.58510638297872297</v>
      </c>
      <c r="AL90" s="56"/>
    </row>
    <row r="91" spans="1:38" x14ac:dyDescent="0.3">
      <c r="A91" s="44"/>
      <c r="B91" s="49" t="s">
        <v>5</v>
      </c>
      <c r="C91" s="45">
        <v>462</v>
      </c>
      <c r="D91" s="46">
        <v>0.90705619036399998</v>
      </c>
      <c r="E91" s="46"/>
      <c r="F91" s="45">
        <v>217</v>
      </c>
      <c r="G91" s="46">
        <v>1.0918788366710299</v>
      </c>
      <c r="H91" s="46"/>
      <c r="I91" s="45">
        <v>29</v>
      </c>
      <c r="J91" s="46">
        <v>0.61979055353708101</v>
      </c>
      <c r="K91" s="46"/>
      <c r="L91" s="45">
        <v>139</v>
      </c>
      <c r="M91" s="46">
        <v>1.0306220805219799</v>
      </c>
      <c r="N91" s="46"/>
      <c r="O91" s="45">
        <v>15</v>
      </c>
      <c r="P91" s="46">
        <v>0.83986562150055999</v>
      </c>
      <c r="Q91" s="46"/>
      <c r="R91" s="45">
        <v>11</v>
      </c>
      <c r="S91" s="46">
        <v>0.64139941690962099</v>
      </c>
      <c r="T91" s="46"/>
      <c r="U91" s="45">
        <v>5</v>
      </c>
      <c r="V91" s="46">
        <v>0.31308703819661898</v>
      </c>
      <c r="W91" s="46"/>
      <c r="X91" s="45">
        <v>6</v>
      </c>
      <c r="Y91" s="46">
        <v>0.48270313757039401</v>
      </c>
      <c r="Z91" s="46"/>
      <c r="AA91" s="55">
        <v>7</v>
      </c>
      <c r="AB91" s="56">
        <v>0.60711188204683397</v>
      </c>
      <c r="AC91" s="56"/>
      <c r="AD91" s="55">
        <v>9</v>
      </c>
      <c r="AE91" s="56">
        <v>0.513112884834664</v>
      </c>
      <c r="AF91" s="56"/>
      <c r="AG91" s="55">
        <v>17</v>
      </c>
      <c r="AH91" s="56">
        <v>0.91743119266054995</v>
      </c>
      <c r="AI91" s="56"/>
      <c r="AJ91" s="55">
        <v>7</v>
      </c>
      <c r="AK91" s="56">
        <v>0.39040713887339701</v>
      </c>
      <c r="AL91" s="56"/>
    </row>
    <row r="92" spans="1:38" x14ac:dyDescent="0.3">
      <c r="A92" s="42" t="s">
        <v>125</v>
      </c>
      <c r="B92" s="49" t="s">
        <v>3</v>
      </c>
      <c r="C92" s="45">
        <v>921</v>
      </c>
      <c r="D92" s="46">
        <v>0.90979137031768598</v>
      </c>
      <c r="E92" s="46">
        <v>117.21698113207501</v>
      </c>
      <c r="F92" s="45">
        <v>408</v>
      </c>
      <c r="G92" s="46">
        <v>1.03340847496264</v>
      </c>
      <c r="H92" s="46">
        <v>121.73913043478299</v>
      </c>
      <c r="I92" s="45">
        <v>64</v>
      </c>
      <c r="J92" s="46">
        <v>0.69256573963856705</v>
      </c>
      <c r="K92" s="46">
        <v>236.842105263158</v>
      </c>
      <c r="L92" s="45">
        <v>275</v>
      </c>
      <c r="M92" s="46">
        <v>1.0227610830110101</v>
      </c>
      <c r="N92" s="46">
        <v>88.356164383561605</v>
      </c>
      <c r="O92" s="45">
        <v>29</v>
      </c>
      <c r="P92" s="46">
        <v>0.81141578063794095</v>
      </c>
      <c r="Q92" s="46">
        <v>107.142857142857</v>
      </c>
      <c r="R92" s="45">
        <v>33</v>
      </c>
      <c r="S92" s="46">
        <v>0.94070695553021699</v>
      </c>
      <c r="T92" s="46">
        <v>266.66666666666703</v>
      </c>
      <c r="U92" s="45">
        <v>11</v>
      </c>
      <c r="V92" s="46">
        <v>0.35818951481602102</v>
      </c>
      <c r="W92" s="46">
        <v>175</v>
      </c>
      <c r="X92" s="45">
        <v>10</v>
      </c>
      <c r="Y92" s="46">
        <v>0.40096230954290302</v>
      </c>
      <c r="Z92" s="46">
        <v>42.857142857142897</v>
      </c>
      <c r="AA92" s="55">
        <v>11</v>
      </c>
      <c r="AB92" s="56">
        <v>0.49172999552972702</v>
      </c>
      <c r="AC92" s="56">
        <v>175</v>
      </c>
      <c r="AD92" s="55">
        <v>29</v>
      </c>
      <c r="AE92" s="56">
        <v>0.85495283018867896</v>
      </c>
      <c r="AF92" s="56">
        <v>141.666666666667</v>
      </c>
      <c r="AG92" s="55">
        <v>23</v>
      </c>
      <c r="AH92" s="56">
        <v>0.62619112442145397</v>
      </c>
      <c r="AI92" s="56">
        <v>91.6666666666667</v>
      </c>
      <c r="AJ92" s="55">
        <v>28</v>
      </c>
      <c r="AK92" s="56">
        <v>0.76231962973046596</v>
      </c>
      <c r="AL92" s="56">
        <v>115.384615384615</v>
      </c>
    </row>
    <row r="93" spans="1:38" x14ac:dyDescent="0.3">
      <c r="A93" s="43"/>
      <c r="B93" s="49" t="s">
        <v>4</v>
      </c>
      <c r="C93" s="45">
        <v>497</v>
      </c>
      <c r="D93" s="46">
        <v>0.98811085927869902</v>
      </c>
      <c r="E93" s="46"/>
      <c r="F93" s="45">
        <v>224</v>
      </c>
      <c r="G93" s="46">
        <v>1.1424491253123901</v>
      </c>
      <c r="H93" s="46"/>
      <c r="I93" s="45">
        <v>45</v>
      </c>
      <c r="J93" s="46">
        <v>0.98640946953090702</v>
      </c>
      <c r="K93" s="46"/>
      <c r="L93" s="45">
        <v>129</v>
      </c>
      <c r="M93" s="46">
        <v>0.96261473024401201</v>
      </c>
      <c r="N93" s="46"/>
      <c r="O93" s="45">
        <v>15</v>
      </c>
      <c r="P93" s="46">
        <v>0.83892617449664397</v>
      </c>
      <c r="Q93" s="46"/>
      <c r="R93" s="45">
        <v>24</v>
      </c>
      <c r="S93" s="46">
        <v>1.33853876185165</v>
      </c>
      <c r="T93" s="46"/>
      <c r="U93" s="45">
        <v>7</v>
      </c>
      <c r="V93" s="46">
        <v>0.474898236092266</v>
      </c>
      <c r="W93" s="46"/>
      <c r="X93" s="45">
        <v>3</v>
      </c>
      <c r="Y93" s="46">
        <v>0.23980815347721801</v>
      </c>
      <c r="Z93" s="46"/>
      <c r="AA93" s="55">
        <v>7</v>
      </c>
      <c r="AB93" s="56">
        <v>0.645756457564576</v>
      </c>
      <c r="AC93" s="56"/>
      <c r="AD93" s="55">
        <v>17</v>
      </c>
      <c r="AE93" s="56">
        <v>1.0378510378510399</v>
      </c>
      <c r="AF93" s="56"/>
      <c r="AG93" s="55">
        <v>11</v>
      </c>
      <c r="AH93" s="56">
        <v>0.60439560439560402</v>
      </c>
      <c r="AI93" s="56"/>
      <c r="AJ93" s="55">
        <v>15</v>
      </c>
      <c r="AK93" s="56">
        <v>0.79787234042553201</v>
      </c>
      <c r="AL93" s="56"/>
    </row>
    <row r="94" spans="1:38" x14ac:dyDescent="0.3">
      <c r="A94" s="44"/>
      <c r="B94" s="49" t="s">
        <v>5</v>
      </c>
      <c r="C94" s="45">
        <v>424</v>
      </c>
      <c r="D94" s="46">
        <v>0.83244983704401798</v>
      </c>
      <c r="E94" s="46"/>
      <c r="F94" s="45">
        <v>184</v>
      </c>
      <c r="G94" s="46">
        <v>0.92583274630170098</v>
      </c>
      <c r="H94" s="46"/>
      <c r="I94" s="45">
        <v>19</v>
      </c>
      <c r="J94" s="46">
        <v>0.40606967300705299</v>
      </c>
      <c r="K94" s="46"/>
      <c r="L94" s="45">
        <v>146</v>
      </c>
      <c r="M94" s="46">
        <v>1.0825239119151799</v>
      </c>
      <c r="N94" s="46"/>
      <c r="O94" s="45">
        <v>14</v>
      </c>
      <c r="P94" s="46">
        <v>0.78387458006718902</v>
      </c>
      <c r="Q94" s="46"/>
      <c r="R94" s="45">
        <v>9</v>
      </c>
      <c r="S94" s="46">
        <v>0.524781341107872</v>
      </c>
      <c r="T94" s="46"/>
      <c r="U94" s="45">
        <v>4</v>
      </c>
      <c r="V94" s="46">
        <v>0.25046963055729499</v>
      </c>
      <c r="W94" s="46"/>
      <c r="X94" s="45">
        <v>7</v>
      </c>
      <c r="Y94" s="46">
        <v>0.56315366049879301</v>
      </c>
      <c r="Z94" s="46"/>
      <c r="AA94" s="55">
        <v>4</v>
      </c>
      <c r="AB94" s="56">
        <v>0.34692107545533402</v>
      </c>
      <c r="AC94" s="56"/>
      <c r="AD94" s="55">
        <v>12</v>
      </c>
      <c r="AE94" s="56">
        <v>0.68415051311288499</v>
      </c>
      <c r="AF94" s="56"/>
      <c r="AG94" s="55">
        <v>12</v>
      </c>
      <c r="AH94" s="56">
        <v>0.64759848893685901</v>
      </c>
      <c r="AI94" s="56"/>
      <c r="AJ94" s="55">
        <v>13</v>
      </c>
      <c r="AK94" s="56">
        <v>0.72504182933630801</v>
      </c>
      <c r="AL94" s="56"/>
    </row>
    <row r="95" spans="1:38" x14ac:dyDescent="0.3">
      <c r="A95" s="42" t="s">
        <v>126</v>
      </c>
      <c r="B95" s="49" t="s">
        <v>3</v>
      </c>
      <c r="C95" s="45">
        <v>896</v>
      </c>
      <c r="D95" s="46">
        <v>0.88509562193772695</v>
      </c>
      <c r="E95" s="46">
        <v>107.888631090487</v>
      </c>
      <c r="F95" s="45">
        <v>355</v>
      </c>
      <c r="G95" s="46">
        <v>0.89916668777386599</v>
      </c>
      <c r="H95" s="46">
        <v>129.03225806451599</v>
      </c>
      <c r="I95" s="45">
        <v>65</v>
      </c>
      <c r="J95" s="46">
        <v>0.70338707932041999</v>
      </c>
      <c r="K95" s="46">
        <v>170.833333333333</v>
      </c>
      <c r="L95" s="45">
        <v>327</v>
      </c>
      <c r="M95" s="46">
        <v>1.2161559059803599</v>
      </c>
      <c r="N95" s="46">
        <v>82.681564245810094</v>
      </c>
      <c r="O95" s="45">
        <v>17</v>
      </c>
      <c r="P95" s="46">
        <v>0.47565752658086202</v>
      </c>
      <c r="Q95" s="46">
        <v>142.857142857143</v>
      </c>
      <c r="R95" s="45">
        <v>25</v>
      </c>
      <c r="S95" s="46">
        <v>0.71265678449258796</v>
      </c>
      <c r="T95" s="46">
        <v>47.058823529411796</v>
      </c>
      <c r="U95" s="45">
        <v>16</v>
      </c>
      <c r="V95" s="46">
        <v>0.52100293064148495</v>
      </c>
      <c r="W95" s="46">
        <v>220</v>
      </c>
      <c r="X95" s="45">
        <v>15</v>
      </c>
      <c r="Y95" s="46">
        <v>0.60144346431435403</v>
      </c>
      <c r="Z95" s="46">
        <v>200</v>
      </c>
      <c r="AA95" s="55">
        <v>15</v>
      </c>
      <c r="AB95" s="56">
        <v>0.67054090299508295</v>
      </c>
      <c r="AC95" s="56">
        <v>66.6666666666667</v>
      </c>
      <c r="AD95" s="55">
        <v>20</v>
      </c>
      <c r="AE95" s="56">
        <v>0.589622641509434</v>
      </c>
      <c r="AF95" s="56">
        <v>81.818181818181799</v>
      </c>
      <c r="AG95" s="55">
        <v>20</v>
      </c>
      <c r="AH95" s="56">
        <v>0.54451402123604697</v>
      </c>
      <c r="AI95" s="56">
        <v>122.222222222222</v>
      </c>
      <c r="AJ95" s="55">
        <v>21</v>
      </c>
      <c r="AK95" s="56">
        <v>0.57173972229784897</v>
      </c>
      <c r="AL95" s="56">
        <v>110</v>
      </c>
    </row>
    <row r="96" spans="1:38" x14ac:dyDescent="0.3">
      <c r="A96" s="43"/>
      <c r="B96" s="49" t="s">
        <v>4</v>
      </c>
      <c r="C96" s="45">
        <v>465</v>
      </c>
      <c r="D96" s="46">
        <v>0.92449003936538199</v>
      </c>
      <c r="E96" s="46"/>
      <c r="F96" s="45">
        <v>200</v>
      </c>
      <c r="G96" s="46">
        <v>1.0200438618860601</v>
      </c>
      <c r="H96" s="46"/>
      <c r="I96" s="45">
        <v>41</v>
      </c>
      <c r="J96" s="46">
        <v>0.89872862779482698</v>
      </c>
      <c r="K96" s="46"/>
      <c r="L96" s="45">
        <v>148</v>
      </c>
      <c r="M96" s="46">
        <v>1.10439519438848</v>
      </c>
      <c r="N96" s="46"/>
      <c r="O96" s="45">
        <v>10</v>
      </c>
      <c r="P96" s="46">
        <v>0.55928411633109598</v>
      </c>
      <c r="Q96" s="46"/>
      <c r="R96" s="45">
        <v>8</v>
      </c>
      <c r="S96" s="46">
        <v>0.44617958728388202</v>
      </c>
      <c r="T96" s="46"/>
      <c r="U96" s="45">
        <v>11</v>
      </c>
      <c r="V96" s="46">
        <v>0.74626865671641796</v>
      </c>
      <c r="W96" s="46"/>
      <c r="X96" s="45">
        <v>10</v>
      </c>
      <c r="Y96" s="46">
        <v>0.79936051159072696</v>
      </c>
      <c r="Z96" s="46"/>
      <c r="AA96" s="55">
        <v>6</v>
      </c>
      <c r="AB96" s="56">
        <v>0.55350553505535105</v>
      </c>
      <c r="AC96" s="56"/>
      <c r="AD96" s="55">
        <v>9</v>
      </c>
      <c r="AE96" s="56">
        <v>0.54945054945054905</v>
      </c>
      <c r="AF96" s="56"/>
      <c r="AG96" s="55">
        <v>11</v>
      </c>
      <c r="AH96" s="56">
        <v>0.60439560439560402</v>
      </c>
      <c r="AI96" s="56"/>
      <c r="AJ96" s="55">
        <v>11</v>
      </c>
      <c r="AK96" s="56">
        <v>0.58510638297872297</v>
      </c>
      <c r="AL96" s="56"/>
    </row>
    <row r="97" spans="1:38" x14ac:dyDescent="0.3">
      <c r="A97" s="44"/>
      <c r="B97" s="49" t="s">
        <v>5</v>
      </c>
      <c r="C97" s="45">
        <v>431</v>
      </c>
      <c r="D97" s="46">
        <v>0.84619311265559405</v>
      </c>
      <c r="E97" s="46"/>
      <c r="F97" s="45">
        <v>155</v>
      </c>
      <c r="G97" s="46">
        <v>0.77991345476502005</v>
      </c>
      <c r="H97" s="46"/>
      <c r="I97" s="45">
        <v>24</v>
      </c>
      <c r="J97" s="46">
        <v>0.51293011327206695</v>
      </c>
      <c r="K97" s="46"/>
      <c r="L97" s="45">
        <v>179</v>
      </c>
      <c r="M97" s="46">
        <v>1.32720397419738</v>
      </c>
      <c r="N97" s="46"/>
      <c r="O97" s="45">
        <v>7</v>
      </c>
      <c r="P97" s="46">
        <v>0.39193729003359501</v>
      </c>
      <c r="Q97" s="46"/>
      <c r="R97" s="45">
        <v>17</v>
      </c>
      <c r="S97" s="46">
        <v>0.99125364431486895</v>
      </c>
      <c r="T97" s="46"/>
      <c r="U97" s="45">
        <v>5</v>
      </c>
      <c r="V97" s="46">
        <v>0.31308703819661898</v>
      </c>
      <c r="W97" s="46"/>
      <c r="X97" s="45">
        <v>5</v>
      </c>
      <c r="Y97" s="46">
        <v>0.40225261464199502</v>
      </c>
      <c r="Z97" s="46"/>
      <c r="AA97" s="55">
        <v>9</v>
      </c>
      <c r="AB97" s="56">
        <v>0.78057241977450098</v>
      </c>
      <c r="AC97" s="56"/>
      <c r="AD97" s="55">
        <v>11</v>
      </c>
      <c r="AE97" s="56">
        <v>0.62713797035347796</v>
      </c>
      <c r="AF97" s="56"/>
      <c r="AG97" s="55">
        <v>9</v>
      </c>
      <c r="AH97" s="56">
        <v>0.48569886670264401</v>
      </c>
      <c r="AI97" s="56"/>
      <c r="AJ97" s="55">
        <v>10</v>
      </c>
      <c r="AK97" s="56">
        <v>0.55772448410485198</v>
      </c>
      <c r="AL97" s="56"/>
    </row>
    <row r="98" spans="1:38" x14ac:dyDescent="0.3">
      <c r="A98" s="42" t="s">
        <v>127</v>
      </c>
      <c r="B98" s="49" t="s">
        <v>3</v>
      </c>
      <c r="C98" s="45">
        <v>911</v>
      </c>
      <c r="D98" s="46">
        <v>0.89991307096570305</v>
      </c>
      <c r="E98" s="46">
        <v>114.858490566038</v>
      </c>
      <c r="F98" s="45">
        <v>348</v>
      </c>
      <c r="G98" s="46">
        <v>0.88143664040931102</v>
      </c>
      <c r="H98" s="46">
        <v>154.01459854014601</v>
      </c>
      <c r="I98" s="45">
        <v>56</v>
      </c>
      <c r="J98" s="46">
        <v>0.60599502218374601</v>
      </c>
      <c r="K98" s="46">
        <v>115.384615384615</v>
      </c>
      <c r="L98" s="45">
        <v>344</v>
      </c>
      <c r="M98" s="46">
        <v>1.2793811365665</v>
      </c>
      <c r="N98" s="46">
        <v>79.1666666666667</v>
      </c>
      <c r="O98" s="45">
        <v>29</v>
      </c>
      <c r="P98" s="46">
        <v>0.81141578063794095</v>
      </c>
      <c r="Q98" s="46">
        <v>141.666666666667</v>
      </c>
      <c r="R98" s="45">
        <v>28</v>
      </c>
      <c r="S98" s="46">
        <v>0.79817559863169896</v>
      </c>
      <c r="T98" s="46">
        <v>115.384615384615</v>
      </c>
      <c r="U98" s="45">
        <v>12</v>
      </c>
      <c r="V98" s="46">
        <v>0.39075219798111399</v>
      </c>
      <c r="W98" s="46">
        <v>140</v>
      </c>
      <c r="X98" s="45">
        <v>11</v>
      </c>
      <c r="Y98" s="46">
        <v>0.44105854049719301</v>
      </c>
      <c r="Z98" s="46">
        <v>450</v>
      </c>
      <c r="AA98" s="55">
        <v>13</v>
      </c>
      <c r="AB98" s="56">
        <v>0.58113544926240501</v>
      </c>
      <c r="AC98" s="56">
        <v>116.666666666667</v>
      </c>
      <c r="AD98" s="55">
        <v>18</v>
      </c>
      <c r="AE98" s="56">
        <v>0.53066037735849103</v>
      </c>
      <c r="AF98" s="56">
        <v>350</v>
      </c>
      <c r="AG98" s="55">
        <v>29</v>
      </c>
      <c r="AH98" s="56">
        <v>0.78954533079226796</v>
      </c>
      <c r="AI98" s="56">
        <v>123.07692307692299</v>
      </c>
      <c r="AJ98" s="55">
        <v>23</v>
      </c>
      <c r="AK98" s="56">
        <v>0.62619112442145397</v>
      </c>
      <c r="AL98" s="56">
        <v>64.285714285714306</v>
      </c>
    </row>
    <row r="99" spans="1:38" x14ac:dyDescent="0.3">
      <c r="A99" s="43"/>
      <c r="B99" s="49" t="s">
        <v>4</v>
      </c>
      <c r="C99" s="45">
        <v>487</v>
      </c>
      <c r="D99" s="46">
        <v>0.96822935305578794</v>
      </c>
      <c r="E99" s="46"/>
      <c r="F99" s="45">
        <v>211</v>
      </c>
      <c r="G99" s="46">
        <v>1.07614627428979</v>
      </c>
      <c r="H99" s="46"/>
      <c r="I99" s="45">
        <v>30</v>
      </c>
      <c r="J99" s="46">
        <v>0.65760631302060502</v>
      </c>
      <c r="K99" s="46"/>
      <c r="L99" s="45">
        <v>152</v>
      </c>
      <c r="M99" s="46">
        <v>1.1342437131557299</v>
      </c>
      <c r="N99" s="46"/>
      <c r="O99" s="45">
        <v>17</v>
      </c>
      <c r="P99" s="46">
        <v>0.95078299776286401</v>
      </c>
      <c r="Q99" s="46"/>
      <c r="R99" s="45">
        <v>15</v>
      </c>
      <c r="S99" s="46">
        <v>0.83658672615727803</v>
      </c>
      <c r="T99" s="46"/>
      <c r="U99" s="45">
        <v>7</v>
      </c>
      <c r="V99" s="46">
        <v>0.474898236092266</v>
      </c>
      <c r="W99" s="46"/>
      <c r="X99" s="45">
        <v>9</v>
      </c>
      <c r="Y99" s="46">
        <v>0.71942446043165498</v>
      </c>
      <c r="Z99" s="46"/>
      <c r="AA99" s="55">
        <v>7</v>
      </c>
      <c r="AB99" s="56">
        <v>0.645756457564576</v>
      </c>
      <c r="AC99" s="56"/>
      <c r="AD99" s="55">
        <v>14</v>
      </c>
      <c r="AE99" s="56">
        <v>0.854700854700855</v>
      </c>
      <c r="AF99" s="56"/>
      <c r="AG99" s="55">
        <v>16</v>
      </c>
      <c r="AH99" s="56">
        <v>0.879120879120879</v>
      </c>
      <c r="AI99" s="56"/>
      <c r="AJ99" s="55">
        <v>9</v>
      </c>
      <c r="AK99" s="56">
        <v>0.47872340425531901</v>
      </c>
      <c r="AL99" s="56"/>
    </row>
    <row r="100" spans="1:38" x14ac:dyDescent="0.3">
      <c r="A100" s="44"/>
      <c r="B100" s="49" t="s">
        <v>5</v>
      </c>
      <c r="C100" s="45">
        <v>424</v>
      </c>
      <c r="D100" s="46">
        <v>0.83244983704401798</v>
      </c>
      <c r="E100" s="46"/>
      <c r="F100" s="45">
        <v>137</v>
      </c>
      <c r="G100" s="46">
        <v>0.68934286001811396</v>
      </c>
      <c r="H100" s="46"/>
      <c r="I100" s="45">
        <v>26</v>
      </c>
      <c r="J100" s="46">
        <v>0.55567428937807195</v>
      </c>
      <c r="K100" s="46"/>
      <c r="L100" s="45">
        <v>192</v>
      </c>
      <c r="M100" s="46">
        <v>1.42359308964188</v>
      </c>
      <c r="N100" s="46"/>
      <c r="O100" s="45">
        <v>12</v>
      </c>
      <c r="P100" s="46">
        <v>0.67189249720044797</v>
      </c>
      <c r="Q100" s="46"/>
      <c r="R100" s="45">
        <v>13</v>
      </c>
      <c r="S100" s="46">
        <v>0.75801749271136998</v>
      </c>
      <c r="T100" s="46"/>
      <c r="U100" s="45">
        <v>5</v>
      </c>
      <c r="V100" s="46">
        <v>0.31308703819661898</v>
      </c>
      <c r="W100" s="46"/>
      <c r="X100" s="45">
        <v>2</v>
      </c>
      <c r="Y100" s="46">
        <v>0.16090104585679799</v>
      </c>
      <c r="Z100" s="46"/>
      <c r="AA100" s="55">
        <v>6</v>
      </c>
      <c r="AB100" s="56">
        <v>0.52038161318300102</v>
      </c>
      <c r="AC100" s="56"/>
      <c r="AD100" s="55">
        <v>4</v>
      </c>
      <c r="AE100" s="56">
        <v>0.22805017103762801</v>
      </c>
      <c r="AF100" s="56"/>
      <c r="AG100" s="55">
        <v>13</v>
      </c>
      <c r="AH100" s="56">
        <v>0.70156502968159695</v>
      </c>
      <c r="AI100" s="56"/>
      <c r="AJ100" s="55">
        <v>14</v>
      </c>
      <c r="AK100" s="56">
        <v>0.78081427774679302</v>
      </c>
      <c r="AL100" s="56"/>
    </row>
    <row r="101" spans="1:38" x14ac:dyDescent="0.3">
      <c r="A101" s="42" t="s">
        <v>128</v>
      </c>
      <c r="B101" s="49" t="s">
        <v>3</v>
      </c>
      <c r="C101" s="45">
        <v>898</v>
      </c>
      <c r="D101" s="46">
        <v>0.887071281808124</v>
      </c>
      <c r="E101" s="46">
        <v>100</v>
      </c>
      <c r="F101" s="45">
        <v>334</v>
      </c>
      <c r="G101" s="46">
        <v>0.84597654568020098</v>
      </c>
      <c r="H101" s="46">
        <v>93.063583815028906</v>
      </c>
      <c r="I101" s="45">
        <v>56</v>
      </c>
      <c r="J101" s="46">
        <v>0.60599502218374601</v>
      </c>
      <c r="K101" s="46">
        <v>180</v>
      </c>
      <c r="L101" s="45">
        <v>359</v>
      </c>
      <c r="M101" s="46">
        <v>1.33516810473073</v>
      </c>
      <c r="N101" s="46">
        <v>79.5</v>
      </c>
      <c r="O101" s="45">
        <v>30</v>
      </c>
      <c r="P101" s="46">
        <v>0.83939563514269699</v>
      </c>
      <c r="Q101" s="46">
        <v>172.727272727273</v>
      </c>
      <c r="R101" s="45">
        <v>14</v>
      </c>
      <c r="S101" s="46">
        <v>0.39908779931584898</v>
      </c>
      <c r="T101" s="46">
        <v>133.333333333333</v>
      </c>
      <c r="U101" s="45">
        <v>18</v>
      </c>
      <c r="V101" s="46">
        <v>0.58612829697167002</v>
      </c>
      <c r="W101" s="46">
        <v>200</v>
      </c>
      <c r="X101" s="45">
        <v>17</v>
      </c>
      <c r="Y101" s="46">
        <v>0.68163592622293501</v>
      </c>
      <c r="Z101" s="46">
        <v>112.5</v>
      </c>
      <c r="AA101" s="55">
        <v>11</v>
      </c>
      <c r="AB101" s="56">
        <v>0.49172999552972702</v>
      </c>
      <c r="AC101" s="56">
        <v>450</v>
      </c>
      <c r="AD101" s="55">
        <v>12</v>
      </c>
      <c r="AE101" s="56">
        <v>0.35377358490566002</v>
      </c>
      <c r="AF101" s="56">
        <v>300</v>
      </c>
      <c r="AG101" s="55">
        <v>20</v>
      </c>
      <c r="AH101" s="56">
        <v>0.54451402123604697</v>
      </c>
      <c r="AI101" s="56">
        <v>100</v>
      </c>
      <c r="AJ101" s="55">
        <v>27</v>
      </c>
      <c r="AK101" s="56">
        <v>0.73509392866866297</v>
      </c>
      <c r="AL101" s="56">
        <v>170</v>
      </c>
    </row>
    <row r="102" spans="1:38" x14ac:dyDescent="0.3">
      <c r="A102" s="43"/>
      <c r="B102" s="49" t="s">
        <v>4</v>
      </c>
      <c r="C102" s="45">
        <v>449</v>
      </c>
      <c r="D102" s="46">
        <v>0.89267962940872403</v>
      </c>
      <c r="E102" s="46"/>
      <c r="F102" s="45">
        <v>161</v>
      </c>
      <c r="G102" s="46">
        <v>0.82113530881827901</v>
      </c>
      <c r="H102" s="46"/>
      <c r="I102" s="45">
        <v>36</v>
      </c>
      <c r="J102" s="46">
        <v>0.78912757562472602</v>
      </c>
      <c r="K102" s="46"/>
      <c r="L102" s="45">
        <v>159</v>
      </c>
      <c r="M102" s="46">
        <v>1.1864786209984299</v>
      </c>
      <c r="N102" s="46"/>
      <c r="O102" s="45">
        <v>19</v>
      </c>
      <c r="P102" s="46">
        <v>1.0626398210290799</v>
      </c>
      <c r="Q102" s="46"/>
      <c r="R102" s="45">
        <v>8</v>
      </c>
      <c r="S102" s="46">
        <v>0.44617958728388202</v>
      </c>
      <c r="T102" s="46"/>
      <c r="U102" s="45">
        <v>12</v>
      </c>
      <c r="V102" s="46">
        <v>0.81411126187245597</v>
      </c>
      <c r="W102" s="46"/>
      <c r="X102" s="45">
        <v>9</v>
      </c>
      <c r="Y102" s="46">
        <v>0.71942446043165498</v>
      </c>
      <c r="Z102" s="46"/>
      <c r="AA102" s="55">
        <v>9</v>
      </c>
      <c r="AB102" s="56">
        <v>0.83025830258302602</v>
      </c>
      <c r="AC102" s="56"/>
      <c r="AD102" s="55">
        <v>9</v>
      </c>
      <c r="AE102" s="56">
        <v>0.54945054945054905</v>
      </c>
      <c r="AF102" s="56"/>
      <c r="AG102" s="55">
        <v>10</v>
      </c>
      <c r="AH102" s="56">
        <v>0.54945054945054905</v>
      </c>
      <c r="AI102" s="56"/>
      <c r="AJ102" s="55">
        <v>17</v>
      </c>
      <c r="AK102" s="56">
        <v>0.90425531914893598</v>
      </c>
      <c r="AL102" s="56"/>
    </row>
    <row r="103" spans="1:38" x14ac:dyDescent="0.3">
      <c r="A103" s="44"/>
      <c r="B103" s="49" t="s">
        <v>5</v>
      </c>
      <c r="C103" s="45">
        <v>449</v>
      </c>
      <c r="D103" s="46">
        <v>0.88153296422821703</v>
      </c>
      <c r="E103" s="46"/>
      <c r="F103" s="45">
        <v>173</v>
      </c>
      <c r="G103" s="46">
        <v>0.87048404951192504</v>
      </c>
      <c r="H103" s="46"/>
      <c r="I103" s="45">
        <v>20</v>
      </c>
      <c r="J103" s="46">
        <v>0.42744176106005599</v>
      </c>
      <c r="K103" s="46"/>
      <c r="L103" s="45">
        <v>200</v>
      </c>
      <c r="M103" s="46">
        <v>1.4829094683769599</v>
      </c>
      <c r="N103" s="46"/>
      <c r="O103" s="45">
        <v>11</v>
      </c>
      <c r="P103" s="46">
        <v>0.615901455767077</v>
      </c>
      <c r="Q103" s="46"/>
      <c r="R103" s="45">
        <v>6</v>
      </c>
      <c r="S103" s="46">
        <v>0.34985422740524802</v>
      </c>
      <c r="T103" s="46"/>
      <c r="U103" s="45">
        <v>6</v>
      </c>
      <c r="V103" s="46">
        <v>0.37570444583594198</v>
      </c>
      <c r="W103" s="46"/>
      <c r="X103" s="45">
        <v>8</v>
      </c>
      <c r="Y103" s="46">
        <v>0.64360418342719194</v>
      </c>
      <c r="Z103" s="46"/>
      <c r="AA103" s="55">
        <v>2</v>
      </c>
      <c r="AB103" s="56">
        <v>0.17346053772766701</v>
      </c>
      <c r="AC103" s="56"/>
      <c r="AD103" s="55">
        <v>3</v>
      </c>
      <c r="AE103" s="56">
        <v>0.171037628278221</v>
      </c>
      <c r="AF103" s="56"/>
      <c r="AG103" s="55">
        <v>10</v>
      </c>
      <c r="AH103" s="56">
        <v>0.53966540744738301</v>
      </c>
      <c r="AI103" s="56"/>
      <c r="AJ103" s="55">
        <v>10</v>
      </c>
      <c r="AK103" s="56">
        <v>0.55772448410485198</v>
      </c>
      <c r="AL103" s="56"/>
    </row>
    <row r="104" spans="1:38" x14ac:dyDescent="0.3">
      <c r="A104" s="42" t="s">
        <v>129</v>
      </c>
      <c r="B104" s="49" t="s">
        <v>3</v>
      </c>
      <c r="C104" s="45">
        <v>890</v>
      </c>
      <c r="D104" s="46">
        <v>0.87916864232653702</v>
      </c>
      <c r="E104" s="46">
        <v>117.60391198044</v>
      </c>
      <c r="F104" s="45">
        <v>340</v>
      </c>
      <c r="G104" s="46">
        <v>0.86117372913553403</v>
      </c>
      <c r="H104" s="46">
        <v>148.17518248175199</v>
      </c>
      <c r="I104" s="45">
        <v>44</v>
      </c>
      <c r="J104" s="46">
        <v>0.47613894600151502</v>
      </c>
      <c r="K104" s="46">
        <v>193.333333333333</v>
      </c>
      <c r="L104" s="45">
        <v>354</v>
      </c>
      <c r="M104" s="46">
        <v>1.31657244867599</v>
      </c>
      <c r="N104" s="46">
        <v>77.889447236180899</v>
      </c>
      <c r="O104" s="45">
        <v>24</v>
      </c>
      <c r="P104" s="46">
        <v>0.67151650811415797</v>
      </c>
      <c r="Q104" s="46">
        <v>140</v>
      </c>
      <c r="R104" s="45">
        <v>22</v>
      </c>
      <c r="S104" s="46">
        <v>0.62713797035347796</v>
      </c>
      <c r="T104" s="46">
        <v>175</v>
      </c>
      <c r="U104" s="45">
        <v>18</v>
      </c>
      <c r="V104" s="46">
        <v>0.58612829697167002</v>
      </c>
      <c r="W104" s="46">
        <v>100</v>
      </c>
      <c r="X104" s="45">
        <v>12</v>
      </c>
      <c r="Y104" s="46">
        <v>0.481154771451484</v>
      </c>
      <c r="Z104" s="46">
        <v>300</v>
      </c>
      <c r="AA104" s="55">
        <v>8</v>
      </c>
      <c r="AB104" s="56">
        <v>0.35762181493071099</v>
      </c>
      <c r="AC104" s="56">
        <v>300</v>
      </c>
      <c r="AD104" s="55">
        <v>20</v>
      </c>
      <c r="AE104" s="56">
        <v>0.589622641509434</v>
      </c>
      <c r="AF104" s="56">
        <v>122.222222222222</v>
      </c>
      <c r="AG104" s="55">
        <v>24</v>
      </c>
      <c r="AH104" s="56">
        <v>0.65341682548325597</v>
      </c>
      <c r="AI104" s="56">
        <v>166.666666666667</v>
      </c>
      <c r="AJ104" s="55">
        <v>24</v>
      </c>
      <c r="AK104" s="56">
        <v>0.65341682548325597</v>
      </c>
      <c r="AL104" s="56">
        <v>200</v>
      </c>
    </row>
    <row r="105" spans="1:38" x14ac:dyDescent="0.3">
      <c r="A105" s="43"/>
      <c r="B105" s="49" t="s">
        <v>4</v>
      </c>
      <c r="C105" s="45">
        <v>481</v>
      </c>
      <c r="D105" s="46">
        <v>0.95630044932204095</v>
      </c>
      <c r="E105" s="46"/>
      <c r="F105" s="45">
        <v>203</v>
      </c>
      <c r="G105" s="46">
        <v>1.0353445198143501</v>
      </c>
      <c r="H105" s="46"/>
      <c r="I105" s="45">
        <v>29</v>
      </c>
      <c r="J105" s="46">
        <v>0.63568610258658498</v>
      </c>
      <c r="K105" s="46"/>
      <c r="L105" s="45">
        <v>155</v>
      </c>
      <c r="M105" s="46">
        <v>1.15663010223118</v>
      </c>
      <c r="N105" s="46"/>
      <c r="O105" s="45">
        <v>14</v>
      </c>
      <c r="P105" s="46">
        <v>0.78299776286353495</v>
      </c>
      <c r="Q105" s="46"/>
      <c r="R105" s="45">
        <v>14</v>
      </c>
      <c r="S105" s="46">
        <v>0.78081427774679302</v>
      </c>
      <c r="T105" s="46"/>
      <c r="U105" s="45">
        <v>9</v>
      </c>
      <c r="V105" s="46">
        <v>0.61058344640434203</v>
      </c>
      <c r="W105" s="46"/>
      <c r="X105" s="45">
        <v>9</v>
      </c>
      <c r="Y105" s="46">
        <v>0.71942446043165498</v>
      </c>
      <c r="Z105" s="46"/>
      <c r="AA105" s="55">
        <v>6</v>
      </c>
      <c r="AB105" s="56">
        <v>0.55350553505535105</v>
      </c>
      <c r="AC105" s="56"/>
      <c r="AD105" s="55">
        <v>11</v>
      </c>
      <c r="AE105" s="56">
        <v>0.67155067155067205</v>
      </c>
      <c r="AF105" s="56"/>
      <c r="AG105" s="55">
        <v>15</v>
      </c>
      <c r="AH105" s="56">
        <v>0.82417582417582402</v>
      </c>
      <c r="AI105" s="56"/>
      <c r="AJ105" s="55">
        <v>16</v>
      </c>
      <c r="AK105" s="56">
        <v>0.85106382978723405</v>
      </c>
      <c r="AL105" s="56"/>
    </row>
    <row r="106" spans="1:38" x14ac:dyDescent="0.3">
      <c r="A106" s="44"/>
      <c r="B106" s="49" t="s">
        <v>5</v>
      </c>
      <c r="C106" s="45">
        <v>409</v>
      </c>
      <c r="D106" s="46">
        <v>0.802999960733498</v>
      </c>
      <c r="E106" s="46"/>
      <c r="F106" s="45">
        <v>137</v>
      </c>
      <c r="G106" s="46">
        <v>0.68934286001811396</v>
      </c>
      <c r="H106" s="46"/>
      <c r="I106" s="45">
        <v>15</v>
      </c>
      <c r="J106" s="46">
        <v>0.32058132079504198</v>
      </c>
      <c r="K106" s="46"/>
      <c r="L106" s="45">
        <v>199</v>
      </c>
      <c r="M106" s="46">
        <v>1.4754949210350701</v>
      </c>
      <c r="N106" s="46"/>
      <c r="O106" s="45">
        <v>10</v>
      </c>
      <c r="P106" s="46">
        <v>0.55991041433370703</v>
      </c>
      <c r="Q106" s="46"/>
      <c r="R106" s="45">
        <v>8</v>
      </c>
      <c r="S106" s="46">
        <v>0.46647230320699701</v>
      </c>
      <c r="T106" s="46"/>
      <c r="U106" s="45">
        <v>9</v>
      </c>
      <c r="V106" s="46">
        <v>0.56355666875391397</v>
      </c>
      <c r="W106" s="46"/>
      <c r="X106" s="45">
        <v>3</v>
      </c>
      <c r="Y106" s="46">
        <v>0.24135156878519701</v>
      </c>
      <c r="Z106" s="46"/>
      <c r="AA106" s="55">
        <v>2</v>
      </c>
      <c r="AB106" s="56">
        <v>0.17346053772766701</v>
      </c>
      <c r="AC106" s="56"/>
      <c r="AD106" s="55">
        <v>9</v>
      </c>
      <c r="AE106" s="56">
        <v>0.513112884834664</v>
      </c>
      <c r="AF106" s="56"/>
      <c r="AG106" s="55">
        <v>9</v>
      </c>
      <c r="AH106" s="56">
        <v>0.48569886670264401</v>
      </c>
      <c r="AI106" s="56"/>
      <c r="AJ106" s="55">
        <v>8</v>
      </c>
      <c r="AK106" s="56">
        <v>0.44617958728388202</v>
      </c>
      <c r="AL106" s="56"/>
    </row>
    <row r="107" spans="1:38" x14ac:dyDescent="0.3">
      <c r="A107" s="42" t="s">
        <v>130</v>
      </c>
      <c r="B107" s="49" t="s">
        <v>3</v>
      </c>
      <c r="C107" s="45">
        <v>972</v>
      </c>
      <c r="D107" s="46">
        <v>0.960170697012802</v>
      </c>
      <c r="E107" s="46">
        <v>113.626373626374</v>
      </c>
      <c r="F107" s="45">
        <v>346</v>
      </c>
      <c r="G107" s="46">
        <v>0.87637091259086597</v>
      </c>
      <c r="H107" s="46">
        <v>130.666666666667</v>
      </c>
      <c r="I107" s="45">
        <v>53</v>
      </c>
      <c r="J107" s="46">
        <v>0.57353100313818905</v>
      </c>
      <c r="K107" s="46">
        <v>112</v>
      </c>
      <c r="L107" s="45">
        <v>444</v>
      </c>
      <c r="M107" s="46">
        <v>1.65129425766141</v>
      </c>
      <c r="N107" s="46">
        <v>91.379310344827601</v>
      </c>
      <c r="O107" s="45">
        <v>14</v>
      </c>
      <c r="P107" s="46">
        <v>0.39171796306659201</v>
      </c>
      <c r="Q107" s="46">
        <v>1300</v>
      </c>
      <c r="R107" s="45">
        <v>18</v>
      </c>
      <c r="S107" s="46">
        <v>0.513112884834664</v>
      </c>
      <c r="T107" s="46">
        <v>157.142857142857</v>
      </c>
      <c r="U107" s="45">
        <v>17</v>
      </c>
      <c r="V107" s="46">
        <v>0.55356561380657798</v>
      </c>
      <c r="W107" s="46">
        <v>750</v>
      </c>
      <c r="X107" s="45">
        <v>15</v>
      </c>
      <c r="Y107" s="46">
        <v>0.60144346431435403</v>
      </c>
      <c r="Z107" s="46">
        <v>150</v>
      </c>
      <c r="AA107" s="55">
        <v>12</v>
      </c>
      <c r="AB107" s="56">
        <v>0.53643272239606599</v>
      </c>
      <c r="AC107" s="56">
        <v>71.428571428571402</v>
      </c>
      <c r="AD107" s="55">
        <v>13</v>
      </c>
      <c r="AE107" s="56">
        <v>0.383254716981132</v>
      </c>
      <c r="AF107" s="56">
        <v>116.666666666667</v>
      </c>
      <c r="AG107" s="55">
        <v>20</v>
      </c>
      <c r="AH107" s="56">
        <v>0.54451402123604697</v>
      </c>
      <c r="AI107" s="56">
        <v>122.222222222222</v>
      </c>
      <c r="AJ107" s="55">
        <v>20</v>
      </c>
      <c r="AK107" s="56">
        <v>0.54451402123604697</v>
      </c>
      <c r="AL107" s="56">
        <v>100</v>
      </c>
    </row>
    <row r="108" spans="1:38" x14ac:dyDescent="0.3">
      <c r="A108" s="43"/>
      <c r="B108" s="49" t="s">
        <v>4</v>
      </c>
      <c r="C108" s="45">
        <v>517</v>
      </c>
      <c r="D108" s="46">
        <v>1.0278738717245199</v>
      </c>
      <c r="E108" s="46"/>
      <c r="F108" s="45">
        <v>196</v>
      </c>
      <c r="G108" s="46">
        <v>0.99964298464834001</v>
      </c>
      <c r="H108" s="46"/>
      <c r="I108" s="45">
        <v>28</v>
      </c>
      <c r="J108" s="46">
        <v>0.61376589215256505</v>
      </c>
      <c r="K108" s="46"/>
      <c r="L108" s="45">
        <v>212</v>
      </c>
      <c r="M108" s="46">
        <v>1.58197149466458</v>
      </c>
      <c r="N108" s="46"/>
      <c r="O108" s="45">
        <v>13</v>
      </c>
      <c r="P108" s="46">
        <v>0.72706935123042504</v>
      </c>
      <c r="Q108" s="46"/>
      <c r="R108" s="45">
        <v>11</v>
      </c>
      <c r="S108" s="46">
        <v>0.61349693251533699</v>
      </c>
      <c r="T108" s="46"/>
      <c r="U108" s="45">
        <v>15</v>
      </c>
      <c r="V108" s="46">
        <v>1.0176390773405699</v>
      </c>
      <c r="W108" s="46"/>
      <c r="X108" s="45">
        <v>9</v>
      </c>
      <c r="Y108" s="46">
        <v>0.71942446043165498</v>
      </c>
      <c r="Z108" s="46"/>
      <c r="AA108" s="55">
        <v>5</v>
      </c>
      <c r="AB108" s="56">
        <v>0.46125461254612499</v>
      </c>
      <c r="AC108" s="56"/>
      <c r="AD108" s="55">
        <v>7</v>
      </c>
      <c r="AE108" s="56">
        <v>0.427350427350427</v>
      </c>
      <c r="AF108" s="56"/>
      <c r="AG108" s="55">
        <v>11</v>
      </c>
      <c r="AH108" s="56">
        <v>0.60439560439560402</v>
      </c>
      <c r="AI108" s="56"/>
      <c r="AJ108" s="55">
        <v>10</v>
      </c>
      <c r="AK108" s="56">
        <v>0.53191489361702105</v>
      </c>
      <c r="AL108" s="56"/>
    </row>
    <row r="109" spans="1:38" x14ac:dyDescent="0.3">
      <c r="A109" s="44"/>
      <c r="B109" s="49" t="s">
        <v>5</v>
      </c>
      <c r="C109" s="45">
        <v>455</v>
      </c>
      <c r="D109" s="46">
        <v>0.89331291475242502</v>
      </c>
      <c r="E109" s="46"/>
      <c r="F109" s="45">
        <v>150</v>
      </c>
      <c r="G109" s="46">
        <v>0.75475495622421296</v>
      </c>
      <c r="H109" s="46"/>
      <c r="I109" s="45">
        <v>25</v>
      </c>
      <c r="J109" s="46">
        <v>0.534302201325069</v>
      </c>
      <c r="K109" s="46"/>
      <c r="L109" s="45">
        <v>232</v>
      </c>
      <c r="M109" s="46">
        <v>1.7201749833172699</v>
      </c>
      <c r="N109" s="46"/>
      <c r="O109" s="45">
        <v>1</v>
      </c>
      <c r="P109" s="46">
        <v>5.5991041433370699E-2</v>
      </c>
      <c r="Q109" s="46"/>
      <c r="R109" s="45">
        <v>7</v>
      </c>
      <c r="S109" s="46">
        <v>0.40816326530612201</v>
      </c>
      <c r="T109" s="46"/>
      <c r="U109" s="45">
        <v>2</v>
      </c>
      <c r="V109" s="46">
        <v>0.12523481527864699</v>
      </c>
      <c r="W109" s="46"/>
      <c r="X109" s="45">
        <v>6</v>
      </c>
      <c r="Y109" s="46">
        <v>0.48270313757039401</v>
      </c>
      <c r="Z109" s="46"/>
      <c r="AA109" s="55">
        <v>7</v>
      </c>
      <c r="AB109" s="56">
        <v>0.60711188204683397</v>
      </c>
      <c r="AC109" s="56"/>
      <c r="AD109" s="55">
        <v>6</v>
      </c>
      <c r="AE109" s="56">
        <v>0.342075256556442</v>
      </c>
      <c r="AF109" s="56"/>
      <c r="AG109" s="55">
        <v>9</v>
      </c>
      <c r="AH109" s="56">
        <v>0.48569886670264401</v>
      </c>
      <c r="AI109" s="56"/>
      <c r="AJ109" s="55">
        <v>10</v>
      </c>
      <c r="AK109" s="56">
        <v>0.55772448410485198</v>
      </c>
      <c r="AL109" s="56"/>
    </row>
    <row r="110" spans="1:38" x14ac:dyDescent="0.3">
      <c r="A110" s="42" t="s">
        <v>131</v>
      </c>
      <c r="B110" s="49" t="s">
        <v>3</v>
      </c>
      <c r="C110" s="45">
        <v>1047</v>
      </c>
      <c r="D110" s="46">
        <v>1.0342579421526801</v>
      </c>
      <c r="E110" s="46">
        <v>101.734104046243</v>
      </c>
      <c r="F110" s="45">
        <v>364</v>
      </c>
      <c r="G110" s="46">
        <v>0.92196246295686501</v>
      </c>
      <c r="H110" s="46">
        <v>90.575916230366502</v>
      </c>
      <c r="I110" s="45">
        <v>44</v>
      </c>
      <c r="J110" s="46">
        <v>0.47613894600151502</v>
      </c>
      <c r="K110" s="46">
        <v>144.444444444444</v>
      </c>
      <c r="L110" s="45">
        <v>504</v>
      </c>
      <c r="M110" s="46">
        <v>1.87444213031836</v>
      </c>
      <c r="N110" s="46">
        <v>93.846153846153797</v>
      </c>
      <c r="O110" s="45">
        <v>21</v>
      </c>
      <c r="P110" s="46">
        <v>0.58757694459988796</v>
      </c>
      <c r="Q110" s="46">
        <v>200</v>
      </c>
      <c r="R110" s="45">
        <v>16</v>
      </c>
      <c r="S110" s="46">
        <v>0.45610034207525701</v>
      </c>
      <c r="T110" s="46">
        <v>166.666666666667</v>
      </c>
      <c r="U110" s="45">
        <v>15</v>
      </c>
      <c r="V110" s="46">
        <v>0.48844024747639198</v>
      </c>
      <c r="W110" s="46">
        <v>200</v>
      </c>
      <c r="X110" s="45">
        <v>11</v>
      </c>
      <c r="Y110" s="46">
        <v>0.44105854049719301</v>
      </c>
      <c r="Z110" s="46">
        <v>120</v>
      </c>
      <c r="AA110" s="55">
        <v>14</v>
      </c>
      <c r="AB110" s="56">
        <v>0.62583817612874404</v>
      </c>
      <c r="AC110" s="56">
        <v>180</v>
      </c>
      <c r="AD110" s="55">
        <v>16</v>
      </c>
      <c r="AE110" s="56">
        <v>0.47169811320754701</v>
      </c>
      <c r="AF110" s="56">
        <v>128.57142857142901</v>
      </c>
      <c r="AG110" s="55">
        <v>22</v>
      </c>
      <c r="AH110" s="56">
        <v>0.59896542335965197</v>
      </c>
      <c r="AI110" s="56">
        <v>175</v>
      </c>
      <c r="AJ110" s="55">
        <v>20</v>
      </c>
      <c r="AK110" s="56">
        <v>0.54451402123604697</v>
      </c>
      <c r="AL110" s="56">
        <v>185.71428571428601</v>
      </c>
    </row>
    <row r="111" spans="1:38" x14ac:dyDescent="0.3">
      <c r="A111" s="43"/>
      <c r="B111" s="49" t="s">
        <v>4</v>
      </c>
      <c r="C111" s="45">
        <v>528</v>
      </c>
      <c r="D111" s="46">
        <v>1.0497435285697201</v>
      </c>
      <c r="E111" s="46"/>
      <c r="F111" s="45">
        <v>173</v>
      </c>
      <c r="G111" s="46">
        <v>0.88233794053144299</v>
      </c>
      <c r="H111" s="46"/>
      <c r="I111" s="45">
        <v>26</v>
      </c>
      <c r="J111" s="46">
        <v>0.56992547128452398</v>
      </c>
      <c r="K111" s="46"/>
      <c r="L111" s="45">
        <v>244</v>
      </c>
      <c r="M111" s="46">
        <v>1.82075964480263</v>
      </c>
      <c r="N111" s="46"/>
      <c r="O111" s="45">
        <v>14</v>
      </c>
      <c r="P111" s="46">
        <v>0.78299776286353495</v>
      </c>
      <c r="Q111" s="46"/>
      <c r="R111" s="45">
        <v>10</v>
      </c>
      <c r="S111" s="46">
        <v>0.55772448410485198</v>
      </c>
      <c r="T111" s="46"/>
      <c r="U111" s="45">
        <v>10</v>
      </c>
      <c r="V111" s="46">
        <v>0.67842605156038005</v>
      </c>
      <c r="W111" s="46"/>
      <c r="X111" s="45">
        <v>6</v>
      </c>
      <c r="Y111" s="46">
        <v>0.47961630695443602</v>
      </c>
      <c r="Z111" s="46"/>
      <c r="AA111" s="55">
        <v>9</v>
      </c>
      <c r="AB111" s="56">
        <v>0.83025830258302602</v>
      </c>
      <c r="AC111" s="56"/>
      <c r="AD111" s="55">
        <v>9</v>
      </c>
      <c r="AE111" s="56">
        <v>0.54945054945054905</v>
      </c>
      <c r="AF111" s="56"/>
      <c r="AG111" s="55">
        <v>14</v>
      </c>
      <c r="AH111" s="56">
        <v>0.76923076923076905</v>
      </c>
      <c r="AI111" s="56"/>
      <c r="AJ111" s="55">
        <v>13</v>
      </c>
      <c r="AK111" s="56">
        <v>0.69148936170212805</v>
      </c>
      <c r="AL111" s="56"/>
    </row>
    <row r="112" spans="1:38" x14ac:dyDescent="0.3">
      <c r="A112" s="44"/>
      <c r="B112" s="49" t="s">
        <v>5</v>
      </c>
      <c r="C112" s="45">
        <v>519</v>
      </c>
      <c r="D112" s="46">
        <v>1.0189657203439699</v>
      </c>
      <c r="E112" s="46"/>
      <c r="F112" s="45">
        <v>191</v>
      </c>
      <c r="G112" s="46">
        <v>0.96105464425883103</v>
      </c>
      <c r="H112" s="46"/>
      <c r="I112" s="45">
        <v>18</v>
      </c>
      <c r="J112" s="46">
        <v>0.38469758495404999</v>
      </c>
      <c r="K112" s="46"/>
      <c r="L112" s="45">
        <v>260</v>
      </c>
      <c r="M112" s="46">
        <v>1.9277823088900401</v>
      </c>
      <c r="N112" s="46"/>
      <c r="O112" s="45">
        <v>7</v>
      </c>
      <c r="P112" s="46">
        <v>0.39193729003359501</v>
      </c>
      <c r="Q112" s="46"/>
      <c r="R112" s="45">
        <v>6</v>
      </c>
      <c r="S112" s="46">
        <v>0.34985422740524802</v>
      </c>
      <c r="T112" s="46"/>
      <c r="U112" s="45">
        <v>5</v>
      </c>
      <c r="V112" s="46">
        <v>0.31308703819661898</v>
      </c>
      <c r="W112" s="46"/>
      <c r="X112" s="45">
        <v>5</v>
      </c>
      <c r="Y112" s="46">
        <v>0.40225261464199502</v>
      </c>
      <c r="Z112" s="46"/>
      <c r="AA112" s="55">
        <v>5</v>
      </c>
      <c r="AB112" s="56">
        <v>0.43365134431916702</v>
      </c>
      <c r="AC112" s="56"/>
      <c r="AD112" s="55">
        <v>7</v>
      </c>
      <c r="AE112" s="56">
        <v>0.39908779931584898</v>
      </c>
      <c r="AF112" s="56"/>
      <c r="AG112" s="55">
        <v>8</v>
      </c>
      <c r="AH112" s="56">
        <v>0.431732325957906</v>
      </c>
      <c r="AI112" s="56"/>
      <c r="AJ112" s="55">
        <v>7</v>
      </c>
      <c r="AK112" s="56">
        <v>0.39040713887339701</v>
      </c>
      <c r="AL112" s="56"/>
    </row>
    <row r="113" spans="1:38" x14ac:dyDescent="0.3">
      <c r="A113" s="42" t="s">
        <v>132</v>
      </c>
      <c r="B113" s="49" t="s">
        <v>3</v>
      </c>
      <c r="C113" s="45">
        <v>1083</v>
      </c>
      <c r="D113" s="46">
        <v>1.0698198198198201</v>
      </c>
      <c r="E113" s="46">
        <v>109.073359073359</v>
      </c>
      <c r="F113" s="45">
        <v>363</v>
      </c>
      <c r="G113" s="46">
        <v>0.91942959904764299</v>
      </c>
      <c r="H113" s="46">
        <v>92.063492063492106</v>
      </c>
      <c r="I113" s="45">
        <v>63</v>
      </c>
      <c r="J113" s="46">
        <v>0.68174439995671499</v>
      </c>
      <c r="K113" s="46">
        <v>152</v>
      </c>
      <c r="L113" s="45">
        <v>506</v>
      </c>
      <c r="M113" s="46">
        <v>1.8818803927402601</v>
      </c>
      <c r="N113" s="46">
        <v>106.53061224489799</v>
      </c>
      <c r="O113" s="45">
        <v>19</v>
      </c>
      <c r="P113" s="46">
        <v>0.53161723559037499</v>
      </c>
      <c r="Q113" s="46">
        <v>171.42857142857099</v>
      </c>
      <c r="R113" s="45">
        <v>22</v>
      </c>
      <c r="S113" s="46">
        <v>0.62713797035347796</v>
      </c>
      <c r="T113" s="46">
        <v>144.444444444444</v>
      </c>
      <c r="U113" s="45">
        <v>19</v>
      </c>
      <c r="V113" s="46">
        <v>0.61869098013676305</v>
      </c>
      <c r="W113" s="46">
        <v>137.5</v>
      </c>
      <c r="X113" s="45">
        <v>11</v>
      </c>
      <c r="Y113" s="46">
        <v>0.44105854049719301</v>
      </c>
      <c r="Z113" s="46">
        <v>120</v>
      </c>
      <c r="AA113" s="55">
        <v>19</v>
      </c>
      <c r="AB113" s="56">
        <v>0.84935181046043795</v>
      </c>
      <c r="AC113" s="56">
        <v>280</v>
      </c>
      <c r="AD113" s="55">
        <v>19</v>
      </c>
      <c r="AE113" s="56">
        <v>0.56014150943396201</v>
      </c>
      <c r="AF113" s="56">
        <v>280</v>
      </c>
      <c r="AG113" s="55">
        <v>20</v>
      </c>
      <c r="AH113" s="56">
        <v>0.54451402123604697</v>
      </c>
      <c r="AI113" s="56">
        <v>185.71428571428601</v>
      </c>
      <c r="AJ113" s="55">
        <v>22</v>
      </c>
      <c r="AK113" s="56">
        <v>0.59896542335965197</v>
      </c>
      <c r="AL113" s="56">
        <v>69.230769230769198</v>
      </c>
    </row>
    <row r="114" spans="1:38" x14ac:dyDescent="0.3">
      <c r="A114" s="43"/>
      <c r="B114" s="49" t="s">
        <v>4</v>
      </c>
      <c r="C114" s="45">
        <v>565</v>
      </c>
      <c r="D114" s="46">
        <v>1.1233051015944999</v>
      </c>
      <c r="E114" s="46"/>
      <c r="F114" s="45">
        <v>174</v>
      </c>
      <c r="G114" s="46">
        <v>0.88743815984087304</v>
      </c>
      <c r="H114" s="46"/>
      <c r="I114" s="45">
        <v>38</v>
      </c>
      <c r="J114" s="46">
        <v>0.83296799649276598</v>
      </c>
      <c r="K114" s="46"/>
      <c r="L114" s="45">
        <v>261</v>
      </c>
      <c r="M114" s="46">
        <v>1.9476158495634699</v>
      </c>
      <c r="N114" s="46"/>
      <c r="O114" s="45">
        <v>12</v>
      </c>
      <c r="P114" s="46">
        <v>0.67114093959731502</v>
      </c>
      <c r="Q114" s="46"/>
      <c r="R114" s="45">
        <v>13</v>
      </c>
      <c r="S114" s="46">
        <v>0.72504182933630801</v>
      </c>
      <c r="T114" s="46"/>
      <c r="U114" s="45">
        <v>11</v>
      </c>
      <c r="V114" s="46">
        <v>0.74626865671641796</v>
      </c>
      <c r="W114" s="46"/>
      <c r="X114" s="45">
        <v>6</v>
      </c>
      <c r="Y114" s="46">
        <v>0.47961630695443602</v>
      </c>
      <c r="Z114" s="46"/>
      <c r="AA114" s="55">
        <v>14</v>
      </c>
      <c r="AB114" s="56">
        <v>1.29151291512915</v>
      </c>
      <c r="AC114" s="56"/>
      <c r="AD114" s="55">
        <v>14</v>
      </c>
      <c r="AE114" s="56">
        <v>0.854700854700855</v>
      </c>
      <c r="AF114" s="56"/>
      <c r="AG114" s="55">
        <v>13</v>
      </c>
      <c r="AH114" s="56">
        <v>0.71428571428571397</v>
      </c>
      <c r="AI114" s="56"/>
      <c r="AJ114" s="55">
        <v>9</v>
      </c>
      <c r="AK114" s="56">
        <v>0.47872340425531901</v>
      </c>
      <c r="AL114" s="56"/>
    </row>
    <row r="115" spans="1:38" x14ac:dyDescent="0.3">
      <c r="A115" s="44"/>
      <c r="B115" s="49" t="s">
        <v>5</v>
      </c>
      <c r="C115" s="45">
        <v>518</v>
      </c>
      <c r="D115" s="46">
        <v>1.0170023952566101</v>
      </c>
      <c r="E115" s="46"/>
      <c r="F115" s="45">
        <v>189</v>
      </c>
      <c r="G115" s="46">
        <v>0.95099124484250797</v>
      </c>
      <c r="H115" s="46"/>
      <c r="I115" s="45">
        <v>25</v>
      </c>
      <c r="J115" s="46">
        <v>0.534302201325069</v>
      </c>
      <c r="K115" s="46"/>
      <c r="L115" s="45">
        <v>245</v>
      </c>
      <c r="M115" s="46">
        <v>1.8165640987617699</v>
      </c>
      <c r="N115" s="46"/>
      <c r="O115" s="45">
        <v>7</v>
      </c>
      <c r="P115" s="46">
        <v>0.39193729003359501</v>
      </c>
      <c r="Q115" s="46"/>
      <c r="R115" s="45">
        <v>9</v>
      </c>
      <c r="S115" s="46">
        <v>0.524781341107872</v>
      </c>
      <c r="T115" s="46"/>
      <c r="U115" s="45">
        <v>8</v>
      </c>
      <c r="V115" s="46">
        <v>0.50093926111458997</v>
      </c>
      <c r="W115" s="46"/>
      <c r="X115" s="45">
        <v>5</v>
      </c>
      <c r="Y115" s="46">
        <v>0.40225261464199502</v>
      </c>
      <c r="Z115" s="46"/>
      <c r="AA115" s="55">
        <v>5</v>
      </c>
      <c r="AB115" s="56">
        <v>0.43365134431916702</v>
      </c>
      <c r="AC115" s="56"/>
      <c r="AD115" s="55">
        <v>5</v>
      </c>
      <c r="AE115" s="56">
        <v>0.28506271379703502</v>
      </c>
      <c r="AF115" s="56"/>
      <c r="AG115" s="55">
        <v>7</v>
      </c>
      <c r="AH115" s="56">
        <v>0.377765785213168</v>
      </c>
      <c r="AI115" s="56"/>
      <c r="AJ115" s="55">
        <v>13</v>
      </c>
      <c r="AK115" s="56">
        <v>0.72504182933630801</v>
      </c>
      <c r="AL115" s="56"/>
    </row>
    <row r="116" spans="1:38" x14ac:dyDescent="0.3">
      <c r="A116" s="42" t="s">
        <v>133</v>
      </c>
      <c r="B116" s="49" t="s">
        <v>3</v>
      </c>
      <c r="C116" s="45">
        <v>1247</v>
      </c>
      <c r="D116" s="46">
        <v>1.2318239291923501</v>
      </c>
      <c r="E116" s="46">
        <v>112.436115843271</v>
      </c>
      <c r="F116" s="45">
        <v>420</v>
      </c>
      <c r="G116" s="46">
        <v>1.0638028418733101</v>
      </c>
      <c r="H116" s="46">
        <v>101.92307692307701</v>
      </c>
      <c r="I116" s="45">
        <v>73</v>
      </c>
      <c r="J116" s="46">
        <v>0.78995779677524103</v>
      </c>
      <c r="K116" s="46">
        <v>160.71428571428601</v>
      </c>
      <c r="L116" s="45">
        <v>596</v>
      </c>
      <c r="M116" s="46">
        <v>2.2166022017256801</v>
      </c>
      <c r="N116" s="46">
        <v>101.351351351351</v>
      </c>
      <c r="O116" s="45">
        <v>22</v>
      </c>
      <c r="P116" s="46">
        <v>0.615556799104645</v>
      </c>
      <c r="Q116" s="46">
        <v>144.444444444444</v>
      </c>
      <c r="R116" s="45">
        <v>19</v>
      </c>
      <c r="S116" s="46">
        <v>0.54161915621436696</v>
      </c>
      <c r="T116" s="46">
        <v>216.666666666667</v>
      </c>
      <c r="U116" s="45">
        <v>17</v>
      </c>
      <c r="V116" s="46">
        <v>0.55356561380657798</v>
      </c>
      <c r="W116" s="46">
        <v>183.333333333333</v>
      </c>
      <c r="X116" s="45">
        <v>14</v>
      </c>
      <c r="Y116" s="46">
        <v>0.56134723336006398</v>
      </c>
      <c r="Z116" s="46">
        <v>250</v>
      </c>
      <c r="AA116" s="55">
        <v>13</v>
      </c>
      <c r="AB116" s="56">
        <v>0.58113544926240501</v>
      </c>
      <c r="AC116" s="56">
        <v>550</v>
      </c>
      <c r="AD116" s="55">
        <v>25</v>
      </c>
      <c r="AE116" s="56">
        <v>0.73702830188679203</v>
      </c>
      <c r="AF116" s="56">
        <v>257.142857142857</v>
      </c>
      <c r="AG116" s="55">
        <v>26</v>
      </c>
      <c r="AH116" s="56">
        <v>0.70786822760686097</v>
      </c>
      <c r="AI116" s="56">
        <v>225</v>
      </c>
      <c r="AJ116" s="55">
        <v>22</v>
      </c>
      <c r="AK116" s="56">
        <v>0.59896542335965197</v>
      </c>
      <c r="AL116" s="56">
        <v>69.230769230769198</v>
      </c>
    </row>
    <row r="117" spans="1:38" x14ac:dyDescent="0.3">
      <c r="A117" s="43"/>
      <c r="B117" s="49" t="s">
        <v>4</v>
      </c>
      <c r="C117" s="45">
        <v>660</v>
      </c>
      <c r="D117" s="46">
        <v>1.31217941071216</v>
      </c>
      <c r="E117" s="46"/>
      <c r="F117" s="45">
        <v>212</v>
      </c>
      <c r="G117" s="46">
        <v>1.0812464935992201</v>
      </c>
      <c r="H117" s="46"/>
      <c r="I117" s="45">
        <v>45</v>
      </c>
      <c r="J117" s="46">
        <v>0.98640946953090702</v>
      </c>
      <c r="K117" s="46"/>
      <c r="L117" s="45">
        <v>300</v>
      </c>
      <c r="M117" s="46">
        <v>2.2386389075442099</v>
      </c>
      <c r="N117" s="46"/>
      <c r="O117" s="45">
        <v>13</v>
      </c>
      <c r="P117" s="46">
        <v>0.72706935123042504</v>
      </c>
      <c r="Q117" s="46"/>
      <c r="R117" s="45">
        <v>13</v>
      </c>
      <c r="S117" s="46">
        <v>0.72504182933630801</v>
      </c>
      <c r="T117" s="46"/>
      <c r="U117" s="45">
        <v>11</v>
      </c>
      <c r="V117" s="46">
        <v>0.74626865671641796</v>
      </c>
      <c r="W117" s="46"/>
      <c r="X117" s="45">
        <v>10</v>
      </c>
      <c r="Y117" s="46">
        <v>0.79936051159072696</v>
      </c>
      <c r="Z117" s="46"/>
      <c r="AA117" s="55">
        <v>11</v>
      </c>
      <c r="AB117" s="56">
        <v>1.01476014760148</v>
      </c>
      <c r="AC117" s="56"/>
      <c r="AD117" s="55">
        <v>18</v>
      </c>
      <c r="AE117" s="56">
        <v>1.0989010989011001</v>
      </c>
      <c r="AF117" s="56"/>
      <c r="AG117" s="55">
        <v>18</v>
      </c>
      <c r="AH117" s="56">
        <v>0.98901098901098905</v>
      </c>
      <c r="AI117" s="56"/>
      <c r="AJ117" s="55">
        <v>9</v>
      </c>
      <c r="AK117" s="56">
        <v>0.47872340425531901</v>
      </c>
      <c r="AL117" s="56"/>
    </row>
    <row r="118" spans="1:38" x14ac:dyDescent="0.3">
      <c r="A118" s="44"/>
      <c r="B118" s="49" t="s">
        <v>5</v>
      </c>
      <c r="C118" s="45">
        <v>587</v>
      </c>
      <c r="D118" s="46">
        <v>1.152471826285</v>
      </c>
      <c r="E118" s="46"/>
      <c r="F118" s="45">
        <v>208</v>
      </c>
      <c r="G118" s="46">
        <v>1.04659353929757</v>
      </c>
      <c r="H118" s="46"/>
      <c r="I118" s="45">
        <v>28</v>
      </c>
      <c r="J118" s="46">
        <v>0.59841846548407795</v>
      </c>
      <c r="K118" s="46"/>
      <c r="L118" s="45">
        <v>296</v>
      </c>
      <c r="M118" s="46">
        <v>2.1947060131978899</v>
      </c>
      <c r="N118" s="46"/>
      <c r="O118" s="45">
        <v>9</v>
      </c>
      <c r="P118" s="46">
        <v>0.50391937290033595</v>
      </c>
      <c r="Q118" s="46"/>
      <c r="R118" s="45">
        <v>6</v>
      </c>
      <c r="S118" s="46">
        <v>0.34985422740524802</v>
      </c>
      <c r="T118" s="46"/>
      <c r="U118" s="45">
        <v>6</v>
      </c>
      <c r="V118" s="46">
        <v>0.37570444583594198</v>
      </c>
      <c r="W118" s="46"/>
      <c r="X118" s="45">
        <v>4</v>
      </c>
      <c r="Y118" s="46">
        <v>0.32180209171359597</v>
      </c>
      <c r="Z118" s="46"/>
      <c r="AA118" s="55">
        <v>2</v>
      </c>
      <c r="AB118" s="56">
        <v>0.17346053772766701</v>
      </c>
      <c r="AC118" s="56"/>
      <c r="AD118" s="55">
        <v>7</v>
      </c>
      <c r="AE118" s="56">
        <v>0.39908779931584898</v>
      </c>
      <c r="AF118" s="56"/>
      <c r="AG118" s="55">
        <v>8</v>
      </c>
      <c r="AH118" s="56">
        <v>0.431732325957906</v>
      </c>
      <c r="AI118" s="56"/>
      <c r="AJ118" s="55">
        <v>13</v>
      </c>
      <c r="AK118" s="56">
        <v>0.72504182933630801</v>
      </c>
      <c r="AL118" s="56"/>
    </row>
    <row r="119" spans="1:38" x14ac:dyDescent="0.3">
      <c r="A119" s="42" t="s">
        <v>134</v>
      </c>
      <c r="B119" s="49" t="s">
        <v>3</v>
      </c>
      <c r="C119" s="45">
        <v>1369</v>
      </c>
      <c r="D119" s="46">
        <v>1.35233918128655</v>
      </c>
      <c r="E119" s="46">
        <v>95.014245014245006</v>
      </c>
      <c r="F119" s="45">
        <v>501</v>
      </c>
      <c r="G119" s="46">
        <v>1.2689648185203</v>
      </c>
      <c r="H119" s="46">
        <v>94.941634241245097</v>
      </c>
      <c r="I119" s="45">
        <v>62</v>
      </c>
      <c r="J119" s="46">
        <v>0.67092306027486204</v>
      </c>
      <c r="K119" s="46">
        <v>106.666666666667</v>
      </c>
      <c r="L119" s="45">
        <v>619</v>
      </c>
      <c r="M119" s="46">
        <v>2.3021422195775099</v>
      </c>
      <c r="N119" s="46">
        <v>96.507936507936506</v>
      </c>
      <c r="O119" s="45">
        <v>19</v>
      </c>
      <c r="P119" s="46">
        <v>0.53161723559037499</v>
      </c>
      <c r="Q119" s="46">
        <v>90</v>
      </c>
      <c r="R119" s="45">
        <v>24</v>
      </c>
      <c r="S119" s="46">
        <v>0.68415051311288499</v>
      </c>
      <c r="T119" s="46">
        <v>140</v>
      </c>
      <c r="U119" s="45">
        <v>20</v>
      </c>
      <c r="V119" s="46">
        <v>0.65125366330185597</v>
      </c>
      <c r="W119" s="46">
        <v>66.6666666666667</v>
      </c>
      <c r="X119" s="45">
        <v>20</v>
      </c>
      <c r="Y119" s="46">
        <v>0.80192461908580603</v>
      </c>
      <c r="Z119" s="46">
        <v>100</v>
      </c>
      <c r="AA119" s="55">
        <v>10</v>
      </c>
      <c r="AB119" s="56">
        <v>0.44702726866338799</v>
      </c>
      <c r="AC119" s="56">
        <v>100</v>
      </c>
      <c r="AD119" s="55">
        <v>25</v>
      </c>
      <c r="AE119" s="56">
        <v>0.73702830188679203</v>
      </c>
      <c r="AF119" s="56">
        <v>38.8888888888889</v>
      </c>
      <c r="AG119" s="55">
        <v>31</v>
      </c>
      <c r="AH119" s="56">
        <v>0.84399673291587296</v>
      </c>
      <c r="AI119" s="56">
        <v>93.75</v>
      </c>
      <c r="AJ119" s="55">
        <v>38</v>
      </c>
      <c r="AK119" s="56">
        <v>1.03457664034849</v>
      </c>
      <c r="AL119" s="56">
        <v>100</v>
      </c>
    </row>
    <row r="120" spans="1:38" x14ac:dyDescent="0.3">
      <c r="A120" s="43"/>
      <c r="B120" s="49" t="s">
        <v>4</v>
      </c>
      <c r="C120" s="45">
        <v>667</v>
      </c>
      <c r="D120" s="46">
        <v>1.3260964650681899</v>
      </c>
      <c r="E120" s="46"/>
      <c r="F120" s="45">
        <v>244</v>
      </c>
      <c r="G120" s="46">
        <v>1.24445351150099</v>
      </c>
      <c r="H120" s="46"/>
      <c r="I120" s="45">
        <v>32</v>
      </c>
      <c r="J120" s="46">
        <v>0.70144673388864498</v>
      </c>
      <c r="K120" s="46"/>
      <c r="L120" s="45">
        <v>304</v>
      </c>
      <c r="M120" s="46">
        <v>2.26848742631147</v>
      </c>
      <c r="N120" s="46"/>
      <c r="O120" s="45">
        <v>9</v>
      </c>
      <c r="P120" s="46">
        <v>0.50335570469798696</v>
      </c>
      <c r="Q120" s="46"/>
      <c r="R120" s="45">
        <v>14</v>
      </c>
      <c r="S120" s="46">
        <v>0.78081427774679302</v>
      </c>
      <c r="T120" s="46"/>
      <c r="U120" s="45">
        <v>8</v>
      </c>
      <c r="V120" s="46">
        <v>0.54274084124830402</v>
      </c>
      <c r="W120" s="46"/>
      <c r="X120" s="45">
        <v>10</v>
      </c>
      <c r="Y120" s="46">
        <v>0.79936051159072696</v>
      </c>
      <c r="Z120" s="46"/>
      <c r="AA120" s="55">
        <v>5</v>
      </c>
      <c r="AB120" s="56">
        <v>0.46125461254612499</v>
      </c>
      <c r="AC120" s="56"/>
      <c r="AD120" s="55">
        <v>7</v>
      </c>
      <c r="AE120" s="56">
        <v>0.427350427350427</v>
      </c>
      <c r="AF120" s="56"/>
      <c r="AG120" s="55">
        <v>15</v>
      </c>
      <c r="AH120" s="56">
        <v>0.82417582417582402</v>
      </c>
      <c r="AI120" s="56"/>
      <c r="AJ120" s="55">
        <v>19</v>
      </c>
      <c r="AK120" s="56">
        <v>1.0106382978723401</v>
      </c>
      <c r="AL120" s="56"/>
    </row>
    <row r="121" spans="1:38" x14ac:dyDescent="0.3">
      <c r="A121" s="44"/>
      <c r="B121" s="49" t="s">
        <v>5</v>
      </c>
      <c r="C121" s="45">
        <v>702</v>
      </c>
      <c r="D121" s="46">
        <v>1.37825421133231</v>
      </c>
      <c r="E121" s="46"/>
      <c r="F121" s="45">
        <v>257</v>
      </c>
      <c r="G121" s="46">
        <v>1.29314682499748</v>
      </c>
      <c r="H121" s="46"/>
      <c r="I121" s="45">
        <v>30</v>
      </c>
      <c r="J121" s="46">
        <v>0.64116264159008296</v>
      </c>
      <c r="K121" s="46"/>
      <c r="L121" s="45">
        <v>315</v>
      </c>
      <c r="M121" s="46">
        <v>2.3355824126937099</v>
      </c>
      <c r="N121" s="46"/>
      <c r="O121" s="45">
        <v>10</v>
      </c>
      <c r="P121" s="46">
        <v>0.55991041433370703</v>
      </c>
      <c r="Q121" s="46"/>
      <c r="R121" s="45">
        <v>10</v>
      </c>
      <c r="S121" s="46">
        <v>0.58309037900874605</v>
      </c>
      <c r="T121" s="46"/>
      <c r="U121" s="45">
        <v>12</v>
      </c>
      <c r="V121" s="46">
        <v>0.75140889167188496</v>
      </c>
      <c r="W121" s="46"/>
      <c r="X121" s="45">
        <v>10</v>
      </c>
      <c r="Y121" s="46">
        <v>0.80450522928399004</v>
      </c>
      <c r="Z121" s="46"/>
      <c r="AA121" s="55">
        <v>5</v>
      </c>
      <c r="AB121" s="56">
        <v>0.43365134431916702</v>
      </c>
      <c r="AC121" s="56"/>
      <c r="AD121" s="55">
        <v>18</v>
      </c>
      <c r="AE121" s="56">
        <v>1.02622576966933</v>
      </c>
      <c r="AF121" s="56"/>
      <c r="AG121" s="55">
        <v>16</v>
      </c>
      <c r="AH121" s="56">
        <v>0.86346465191581201</v>
      </c>
      <c r="AI121" s="56"/>
      <c r="AJ121" s="55">
        <v>19</v>
      </c>
      <c r="AK121" s="56">
        <v>1.05967651979922</v>
      </c>
      <c r="AL121" s="56"/>
    </row>
    <row r="122" spans="1:38" x14ac:dyDescent="0.3">
      <c r="A122" s="42" t="s">
        <v>135</v>
      </c>
      <c r="B122" s="49" t="s">
        <v>3</v>
      </c>
      <c r="C122" s="45">
        <v>1344</v>
      </c>
      <c r="D122" s="46">
        <v>1.32764343290659</v>
      </c>
      <c r="E122" s="46">
        <v>108.372093023256</v>
      </c>
      <c r="F122" s="45">
        <v>485</v>
      </c>
      <c r="G122" s="46">
        <v>1.22843899597275</v>
      </c>
      <c r="H122" s="46">
        <v>97.154471544715406</v>
      </c>
      <c r="I122" s="45">
        <v>74</v>
      </c>
      <c r="J122" s="46">
        <v>0.80077913645709298</v>
      </c>
      <c r="K122" s="46">
        <v>146.666666666667</v>
      </c>
      <c r="L122" s="45">
        <v>629</v>
      </c>
      <c r="M122" s="46">
        <v>2.3393335316870001</v>
      </c>
      <c r="N122" s="46">
        <v>113.22033898305099</v>
      </c>
      <c r="O122" s="45">
        <v>32</v>
      </c>
      <c r="P122" s="46">
        <v>0.89535534415220996</v>
      </c>
      <c r="Q122" s="46">
        <v>113.333333333333</v>
      </c>
      <c r="R122" s="45">
        <v>29</v>
      </c>
      <c r="S122" s="46">
        <v>0.82668187001140303</v>
      </c>
      <c r="T122" s="46">
        <v>93.3333333333333</v>
      </c>
      <c r="U122" s="45">
        <v>12</v>
      </c>
      <c r="V122" s="46">
        <v>0.39075219798111399</v>
      </c>
      <c r="W122" s="46">
        <v>71.428571428571402</v>
      </c>
      <c r="X122" s="45">
        <v>7</v>
      </c>
      <c r="Y122" s="46">
        <v>0.28067361668003199</v>
      </c>
      <c r="Z122" s="46">
        <v>133.333333333333</v>
      </c>
      <c r="AA122" s="55">
        <v>9</v>
      </c>
      <c r="AB122" s="56">
        <v>0.40232454179705002</v>
      </c>
      <c r="AC122" s="56">
        <v>50</v>
      </c>
      <c r="AD122" s="55">
        <v>15</v>
      </c>
      <c r="AE122" s="56">
        <v>0.44221698113207503</v>
      </c>
      <c r="AF122" s="56">
        <v>114.28571428571399</v>
      </c>
      <c r="AG122" s="55">
        <v>25</v>
      </c>
      <c r="AH122" s="56">
        <v>0.68064252654505897</v>
      </c>
      <c r="AI122" s="56">
        <v>150</v>
      </c>
      <c r="AJ122" s="55">
        <v>27</v>
      </c>
      <c r="AK122" s="56">
        <v>0.73509392866866297</v>
      </c>
      <c r="AL122" s="56">
        <v>145.45454545454501</v>
      </c>
    </row>
    <row r="123" spans="1:38" x14ac:dyDescent="0.3">
      <c r="A123" s="43"/>
      <c r="B123" s="49" t="s">
        <v>4</v>
      </c>
      <c r="C123" s="45">
        <v>699</v>
      </c>
      <c r="D123" s="46">
        <v>1.38971728498151</v>
      </c>
      <c r="E123" s="46"/>
      <c r="F123" s="45">
        <v>239</v>
      </c>
      <c r="G123" s="46">
        <v>1.21895241495384</v>
      </c>
      <c r="H123" s="46"/>
      <c r="I123" s="45">
        <v>44</v>
      </c>
      <c r="J123" s="46">
        <v>0.96448925909688699</v>
      </c>
      <c r="K123" s="46"/>
      <c r="L123" s="45">
        <v>334</v>
      </c>
      <c r="M123" s="46">
        <v>2.4923513170658902</v>
      </c>
      <c r="N123" s="46"/>
      <c r="O123" s="45">
        <v>17</v>
      </c>
      <c r="P123" s="46">
        <v>0.95078299776286401</v>
      </c>
      <c r="Q123" s="46"/>
      <c r="R123" s="45">
        <v>14</v>
      </c>
      <c r="S123" s="46">
        <v>0.78081427774679302</v>
      </c>
      <c r="T123" s="46"/>
      <c r="U123" s="45">
        <v>5</v>
      </c>
      <c r="V123" s="46">
        <v>0.33921302578019003</v>
      </c>
      <c r="W123" s="46"/>
      <c r="X123" s="45">
        <v>4</v>
      </c>
      <c r="Y123" s="46">
        <v>0.319744204636291</v>
      </c>
      <c r="Z123" s="46"/>
      <c r="AA123" s="55">
        <v>3</v>
      </c>
      <c r="AB123" s="56">
        <v>0.27675276752767503</v>
      </c>
      <c r="AC123" s="56"/>
      <c r="AD123" s="55">
        <v>8</v>
      </c>
      <c r="AE123" s="56">
        <v>0.488400488400488</v>
      </c>
      <c r="AF123" s="56"/>
      <c r="AG123" s="55">
        <v>15</v>
      </c>
      <c r="AH123" s="56">
        <v>0.82417582417582402</v>
      </c>
      <c r="AI123" s="56"/>
      <c r="AJ123" s="55">
        <v>16</v>
      </c>
      <c r="AK123" s="56">
        <v>0.85106382978723405</v>
      </c>
      <c r="AL123" s="56"/>
    </row>
    <row r="124" spans="1:38" x14ac:dyDescent="0.3">
      <c r="A124" s="44"/>
      <c r="B124" s="49" t="s">
        <v>5</v>
      </c>
      <c r="C124" s="45">
        <v>645</v>
      </c>
      <c r="D124" s="46">
        <v>1.26634468135234</v>
      </c>
      <c r="E124" s="46"/>
      <c r="F124" s="45">
        <v>246</v>
      </c>
      <c r="G124" s="46">
        <v>1.23779812820771</v>
      </c>
      <c r="H124" s="46"/>
      <c r="I124" s="45">
        <v>30</v>
      </c>
      <c r="J124" s="46">
        <v>0.64116264159008296</v>
      </c>
      <c r="K124" s="46"/>
      <c r="L124" s="45">
        <v>295</v>
      </c>
      <c r="M124" s="46">
        <v>2.1872914658560099</v>
      </c>
      <c r="N124" s="46"/>
      <c r="O124" s="45">
        <v>15</v>
      </c>
      <c r="P124" s="46">
        <v>0.83986562150055999</v>
      </c>
      <c r="Q124" s="46"/>
      <c r="R124" s="45">
        <v>15</v>
      </c>
      <c r="S124" s="46">
        <v>0.87463556851311997</v>
      </c>
      <c r="T124" s="46"/>
      <c r="U124" s="45">
        <v>7</v>
      </c>
      <c r="V124" s="46">
        <v>0.43832185347526598</v>
      </c>
      <c r="W124" s="46"/>
      <c r="X124" s="45">
        <v>3</v>
      </c>
      <c r="Y124" s="46">
        <v>0.24135156878519701</v>
      </c>
      <c r="Z124" s="46"/>
      <c r="AA124" s="55">
        <v>6</v>
      </c>
      <c r="AB124" s="56">
        <v>0.52038161318300102</v>
      </c>
      <c r="AC124" s="56"/>
      <c r="AD124" s="55">
        <v>7</v>
      </c>
      <c r="AE124" s="56">
        <v>0.39908779931584898</v>
      </c>
      <c r="AF124" s="56"/>
      <c r="AG124" s="55">
        <v>10</v>
      </c>
      <c r="AH124" s="56">
        <v>0.53966540744738301</v>
      </c>
      <c r="AI124" s="56"/>
      <c r="AJ124" s="55">
        <v>11</v>
      </c>
      <c r="AK124" s="56">
        <v>0.61349693251533699</v>
      </c>
      <c r="AL124" s="56"/>
    </row>
    <row r="125" spans="1:38" x14ac:dyDescent="0.3">
      <c r="A125" s="42" t="s">
        <v>136</v>
      </c>
      <c r="B125" s="49" t="s">
        <v>3</v>
      </c>
      <c r="C125" s="45">
        <v>1428</v>
      </c>
      <c r="D125" s="46">
        <v>1.41062114746325</v>
      </c>
      <c r="E125" s="46">
        <v>102.84090909090899</v>
      </c>
      <c r="F125" s="45">
        <v>532</v>
      </c>
      <c r="G125" s="46">
        <v>1.34748359970619</v>
      </c>
      <c r="H125" s="46">
        <v>93.454545454545496</v>
      </c>
      <c r="I125" s="45">
        <v>70</v>
      </c>
      <c r="J125" s="46">
        <v>0.75749377772968296</v>
      </c>
      <c r="K125" s="46">
        <v>150</v>
      </c>
      <c r="L125" s="45">
        <v>649</v>
      </c>
      <c r="M125" s="46">
        <v>2.4137161559059801</v>
      </c>
      <c r="N125" s="46">
        <v>93.731343283582106</v>
      </c>
      <c r="O125" s="45">
        <v>18</v>
      </c>
      <c r="P125" s="46">
        <v>0.50363738108561795</v>
      </c>
      <c r="Q125" s="46">
        <v>80</v>
      </c>
      <c r="R125" s="45">
        <v>31</v>
      </c>
      <c r="S125" s="46">
        <v>0.88369441277080996</v>
      </c>
      <c r="T125" s="46">
        <v>210</v>
      </c>
      <c r="U125" s="45">
        <v>17</v>
      </c>
      <c r="V125" s="46">
        <v>0.55356561380657798</v>
      </c>
      <c r="W125" s="46">
        <v>88.8888888888889</v>
      </c>
      <c r="X125" s="45">
        <v>16</v>
      </c>
      <c r="Y125" s="46">
        <v>0.64153969526864496</v>
      </c>
      <c r="Z125" s="46">
        <v>220</v>
      </c>
      <c r="AA125" s="55">
        <v>15</v>
      </c>
      <c r="AB125" s="56">
        <v>0.67054090299508295</v>
      </c>
      <c r="AC125" s="56">
        <v>275</v>
      </c>
      <c r="AD125" s="55">
        <v>27</v>
      </c>
      <c r="AE125" s="56">
        <v>0.79599056603773599</v>
      </c>
      <c r="AF125" s="56">
        <v>200</v>
      </c>
      <c r="AG125" s="55">
        <v>23</v>
      </c>
      <c r="AH125" s="56">
        <v>0.62619112442145397</v>
      </c>
      <c r="AI125" s="56">
        <v>130</v>
      </c>
      <c r="AJ125" s="55">
        <v>30</v>
      </c>
      <c r="AK125" s="56">
        <v>0.81677103185406996</v>
      </c>
      <c r="AL125" s="56">
        <v>233.333333333333</v>
      </c>
    </row>
    <row r="126" spans="1:38" x14ac:dyDescent="0.3">
      <c r="A126" s="43"/>
      <c r="B126" s="49" t="s">
        <v>4</v>
      </c>
      <c r="C126" s="45">
        <v>724</v>
      </c>
      <c r="D126" s="46">
        <v>1.4394210505387901</v>
      </c>
      <c r="E126" s="46"/>
      <c r="F126" s="45">
        <v>257</v>
      </c>
      <c r="G126" s="46">
        <v>1.3107563625235901</v>
      </c>
      <c r="H126" s="46"/>
      <c r="I126" s="45">
        <v>42</v>
      </c>
      <c r="J126" s="46">
        <v>0.92064883822884702</v>
      </c>
      <c r="K126" s="46"/>
      <c r="L126" s="45">
        <v>314</v>
      </c>
      <c r="M126" s="46">
        <v>2.3431087232296099</v>
      </c>
      <c r="N126" s="46"/>
      <c r="O126" s="45">
        <v>8</v>
      </c>
      <c r="P126" s="46">
        <v>0.447427293064877</v>
      </c>
      <c r="Q126" s="46"/>
      <c r="R126" s="45">
        <v>21</v>
      </c>
      <c r="S126" s="46">
        <v>1.17122141662019</v>
      </c>
      <c r="T126" s="46"/>
      <c r="U126" s="45">
        <v>8</v>
      </c>
      <c r="V126" s="46">
        <v>0.54274084124830402</v>
      </c>
      <c r="W126" s="46"/>
      <c r="X126" s="45">
        <v>11</v>
      </c>
      <c r="Y126" s="46">
        <v>0.87929656274979995</v>
      </c>
      <c r="Z126" s="46"/>
      <c r="AA126" s="55">
        <v>11</v>
      </c>
      <c r="AB126" s="56">
        <v>1.01476014760148</v>
      </c>
      <c r="AC126" s="56"/>
      <c r="AD126" s="55">
        <v>18</v>
      </c>
      <c r="AE126" s="56">
        <v>1.0989010989011001</v>
      </c>
      <c r="AF126" s="56"/>
      <c r="AG126" s="55">
        <v>13</v>
      </c>
      <c r="AH126" s="56">
        <v>0.71428571428571397</v>
      </c>
      <c r="AI126" s="56"/>
      <c r="AJ126" s="55">
        <v>21</v>
      </c>
      <c r="AK126" s="56">
        <v>1.1170212765957399</v>
      </c>
      <c r="AL126" s="56"/>
    </row>
    <row r="127" spans="1:38" x14ac:dyDescent="0.3">
      <c r="A127" s="44"/>
      <c r="B127" s="49" t="s">
        <v>5</v>
      </c>
      <c r="C127" s="45">
        <v>704</v>
      </c>
      <c r="D127" s="46">
        <v>1.3821808615070501</v>
      </c>
      <c r="E127" s="46"/>
      <c r="F127" s="45">
        <v>275</v>
      </c>
      <c r="G127" s="46">
        <v>1.38371741974439</v>
      </c>
      <c r="H127" s="46"/>
      <c r="I127" s="45">
        <v>28</v>
      </c>
      <c r="J127" s="46">
        <v>0.59841846548407795</v>
      </c>
      <c r="K127" s="46"/>
      <c r="L127" s="45">
        <v>335</v>
      </c>
      <c r="M127" s="46">
        <v>2.4838733595314002</v>
      </c>
      <c r="N127" s="46"/>
      <c r="O127" s="45">
        <v>10</v>
      </c>
      <c r="P127" s="46">
        <v>0.55991041433370703</v>
      </c>
      <c r="Q127" s="46"/>
      <c r="R127" s="45">
        <v>10</v>
      </c>
      <c r="S127" s="46">
        <v>0.58309037900874605</v>
      </c>
      <c r="T127" s="46"/>
      <c r="U127" s="45">
        <v>9</v>
      </c>
      <c r="V127" s="46">
        <v>0.56355666875391397</v>
      </c>
      <c r="W127" s="46"/>
      <c r="X127" s="45">
        <v>5</v>
      </c>
      <c r="Y127" s="46">
        <v>0.40225261464199502</v>
      </c>
      <c r="Z127" s="46"/>
      <c r="AA127" s="55">
        <v>4</v>
      </c>
      <c r="AB127" s="56">
        <v>0.34692107545533402</v>
      </c>
      <c r="AC127" s="56"/>
      <c r="AD127" s="55">
        <v>9</v>
      </c>
      <c r="AE127" s="56">
        <v>0.513112884834664</v>
      </c>
      <c r="AF127" s="56"/>
      <c r="AG127" s="55">
        <v>10</v>
      </c>
      <c r="AH127" s="56">
        <v>0.53966540744738301</v>
      </c>
      <c r="AI127" s="56"/>
      <c r="AJ127" s="55">
        <v>9</v>
      </c>
      <c r="AK127" s="56">
        <v>0.50195203569436697</v>
      </c>
      <c r="AL127" s="56"/>
    </row>
    <row r="128" spans="1:38" x14ac:dyDescent="0.3">
      <c r="A128" s="42" t="s">
        <v>137</v>
      </c>
      <c r="B128" s="49" t="s">
        <v>3</v>
      </c>
      <c r="C128" s="45">
        <v>1337</v>
      </c>
      <c r="D128" s="46">
        <v>1.3207286233602</v>
      </c>
      <c r="E128" s="46">
        <v>94.897959183673507</v>
      </c>
      <c r="F128" s="45">
        <v>516</v>
      </c>
      <c r="G128" s="46">
        <v>1.30695777715863</v>
      </c>
      <c r="H128" s="46">
        <v>84.946236559139805</v>
      </c>
      <c r="I128" s="45">
        <v>70</v>
      </c>
      <c r="J128" s="46">
        <v>0.75749377772968296</v>
      </c>
      <c r="K128" s="46">
        <v>133.333333333333</v>
      </c>
      <c r="L128" s="45">
        <v>580</v>
      </c>
      <c r="M128" s="46">
        <v>2.15709610235049</v>
      </c>
      <c r="N128" s="46">
        <v>90.789473684210506</v>
      </c>
      <c r="O128" s="45">
        <v>17</v>
      </c>
      <c r="P128" s="46">
        <v>0.47565752658086202</v>
      </c>
      <c r="Q128" s="46">
        <v>183.333333333333</v>
      </c>
      <c r="R128" s="45">
        <v>26</v>
      </c>
      <c r="S128" s="46">
        <v>0.74116305587229203</v>
      </c>
      <c r="T128" s="46">
        <v>73.3333333333333</v>
      </c>
      <c r="U128" s="45">
        <v>21</v>
      </c>
      <c r="V128" s="46">
        <v>0.683816346466949</v>
      </c>
      <c r="W128" s="46">
        <v>133.333333333333</v>
      </c>
      <c r="X128" s="45">
        <v>11</v>
      </c>
      <c r="Y128" s="46">
        <v>0.44105854049719301</v>
      </c>
      <c r="Z128" s="46">
        <v>83.3333333333333</v>
      </c>
      <c r="AA128" s="55">
        <v>12</v>
      </c>
      <c r="AB128" s="56">
        <v>0.53643272239606599</v>
      </c>
      <c r="AC128" s="56">
        <v>200</v>
      </c>
      <c r="AD128" s="55">
        <v>32</v>
      </c>
      <c r="AE128" s="56">
        <v>0.94339622641509402</v>
      </c>
      <c r="AF128" s="56">
        <v>128.57142857142901</v>
      </c>
      <c r="AG128" s="55">
        <v>21</v>
      </c>
      <c r="AH128" s="56">
        <v>0.57173972229784897</v>
      </c>
      <c r="AI128" s="56">
        <v>133.333333333333</v>
      </c>
      <c r="AJ128" s="55">
        <v>31</v>
      </c>
      <c r="AK128" s="56">
        <v>0.84399673291587296</v>
      </c>
      <c r="AL128" s="56">
        <v>210</v>
      </c>
    </row>
    <row r="129" spans="1:38" x14ac:dyDescent="0.3">
      <c r="A129" s="43"/>
      <c r="B129" s="49" t="s">
        <v>4</v>
      </c>
      <c r="C129" s="45">
        <v>651</v>
      </c>
      <c r="D129" s="46">
        <v>1.29428605511154</v>
      </c>
      <c r="E129" s="46"/>
      <c r="F129" s="45">
        <v>237</v>
      </c>
      <c r="G129" s="46">
        <v>1.2087519763349801</v>
      </c>
      <c r="H129" s="46"/>
      <c r="I129" s="45">
        <v>40</v>
      </c>
      <c r="J129" s="46">
        <v>0.87680841736080695</v>
      </c>
      <c r="K129" s="46"/>
      <c r="L129" s="45">
        <v>276</v>
      </c>
      <c r="M129" s="46">
        <v>2.0595477949406802</v>
      </c>
      <c r="N129" s="46"/>
      <c r="O129" s="45">
        <v>11</v>
      </c>
      <c r="P129" s="46">
        <v>0.615212527964206</v>
      </c>
      <c r="Q129" s="46"/>
      <c r="R129" s="45">
        <v>11</v>
      </c>
      <c r="S129" s="46">
        <v>0.61349693251533699</v>
      </c>
      <c r="T129" s="46"/>
      <c r="U129" s="45">
        <v>12</v>
      </c>
      <c r="V129" s="46">
        <v>0.81411126187245597</v>
      </c>
      <c r="W129" s="46"/>
      <c r="X129" s="45">
        <v>5</v>
      </c>
      <c r="Y129" s="46">
        <v>0.39968025579536398</v>
      </c>
      <c r="Z129" s="46"/>
      <c r="AA129" s="55">
        <v>8</v>
      </c>
      <c r="AB129" s="56">
        <v>0.73800738007380096</v>
      </c>
      <c r="AC129" s="56"/>
      <c r="AD129" s="55">
        <v>18</v>
      </c>
      <c r="AE129" s="56">
        <v>1.0989010989011001</v>
      </c>
      <c r="AF129" s="56"/>
      <c r="AG129" s="55">
        <v>12</v>
      </c>
      <c r="AH129" s="56">
        <v>0.659340659340659</v>
      </c>
      <c r="AI129" s="56"/>
      <c r="AJ129" s="55">
        <v>21</v>
      </c>
      <c r="AK129" s="56">
        <v>1.1170212765957399</v>
      </c>
      <c r="AL129" s="56"/>
    </row>
    <row r="130" spans="1:38" x14ac:dyDescent="0.3">
      <c r="A130" s="44"/>
      <c r="B130" s="49" t="s">
        <v>5</v>
      </c>
      <c r="C130" s="45">
        <v>686</v>
      </c>
      <c r="D130" s="46">
        <v>1.3468410099344199</v>
      </c>
      <c r="E130" s="46"/>
      <c r="F130" s="45">
        <v>279</v>
      </c>
      <c r="G130" s="46">
        <v>1.4038442185770399</v>
      </c>
      <c r="H130" s="46"/>
      <c r="I130" s="45">
        <v>30</v>
      </c>
      <c r="J130" s="46">
        <v>0.64116264159008296</v>
      </c>
      <c r="K130" s="46"/>
      <c r="L130" s="45">
        <v>304</v>
      </c>
      <c r="M130" s="46">
        <v>2.25402239193297</v>
      </c>
      <c r="N130" s="46"/>
      <c r="O130" s="45">
        <v>6</v>
      </c>
      <c r="P130" s="46">
        <v>0.33594624860022398</v>
      </c>
      <c r="Q130" s="46"/>
      <c r="R130" s="45">
        <v>15</v>
      </c>
      <c r="S130" s="46">
        <v>0.87463556851311997</v>
      </c>
      <c r="T130" s="46"/>
      <c r="U130" s="45">
        <v>9</v>
      </c>
      <c r="V130" s="46">
        <v>0.56355666875391397</v>
      </c>
      <c r="W130" s="46"/>
      <c r="X130" s="45">
        <v>6</v>
      </c>
      <c r="Y130" s="46">
        <v>0.48270313757039401</v>
      </c>
      <c r="Z130" s="46"/>
      <c r="AA130" s="55">
        <v>4</v>
      </c>
      <c r="AB130" s="56">
        <v>0.34692107545533402</v>
      </c>
      <c r="AC130" s="56"/>
      <c r="AD130" s="55">
        <v>14</v>
      </c>
      <c r="AE130" s="56">
        <v>0.79817559863169896</v>
      </c>
      <c r="AF130" s="56"/>
      <c r="AG130" s="55">
        <v>9</v>
      </c>
      <c r="AH130" s="56">
        <v>0.48569886670264401</v>
      </c>
      <c r="AI130" s="56"/>
      <c r="AJ130" s="55">
        <v>10</v>
      </c>
      <c r="AK130" s="56">
        <v>0.55772448410485198</v>
      </c>
      <c r="AL130" s="56"/>
    </row>
    <row r="131" spans="1:38" x14ac:dyDescent="0.3">
      <c r="A131" s="42" t="s">
        <v>138</v>
      </c>
      <c r="B131" s="49" t="s">
        <v>3</v>
      </c>
      <c r="C131" s="45">
        <v>1325</v>
      </c>
      <c r="D131" s="46">
        <v>1.3088746641378199</v>
      </c>
      <c r="E131" s="46">
        <v>104.475308641975</v>
      </c>
      <c r="F131" s="45">
        <v>545</v>
      </c>
      <c r="G131" s="46">
        <v>1.38041083052608</v>
      </c>
      <c r="H131" s="46">
        <v>100.36764705882401</v>
      </c>
      <c r="I131" s="45">
        <v>91</v>
      </c>
      <c r="J131" s="46">
        <v>0.98474191104858799</v>
      </c>
      <c r="K131" s="46">
        <v>133.333333333333</v>
      </c>
      <c r="L131" s="45">
        <v>519</v>
      </c>
      <c r="M131" s="46">
        <v>1.9302290984825901</v>
      </c>
      <c r="N131" s="46">
        <v>92.936802973977706</v>
      </c>
      <c r="O131" s="45">
        <v>25</v>
      </c>
      <c r="P131" s="46">
        <v>0.69949636261891401</v>
      </c>
      <c r="Q131" s="46">
        <v>212.5</v>
      </c>
      <c r="R131" s="45">
        <v>25</v>
      </c>
      <c r="S131" s="46">
        <v>0.71265678449258796</v>
      </c>
      <c r="T131" s="46">
        <v>92.307692307692307</v>
      </c>
      <c r="U131" s="45">
        <v>13</v>
      </c>
      <c r="V131" s="46">
        <v>0.42331488114620602</v>
      </c>
      <c r="W131" s="46">
        <v>550</v>
      </c>
      <c r="X131" s="45">
        <v>21</v>
      </c>
      <c r="Y131" s="46">
        <v>0.84202085004009597</v>
      </c>
      <c r="Z131" s="46">
        <v>162.5</v>
      </c>
      <c r="AA131" s="55">
        <v>10</v>
      </c>
      <c r="AB131" s="56">
        <v>0.44702726866338799</v>
      </c>
      <c r="AC131" s="56">
        <v>233.333333333333</v>
      </c>
      <c r="AD131" s="55">
        <v>26</v>
      </c>
      <c r="AE131" s="56">
        <v>0.76650943396226401</v>
      </c>
      <c r="AF131" s="56">
        <v>100</v>
      </c>
      <c r="AG131" s="55">
        <v>25</v>
      </c>
      <c r="AH131" s="56">
        <v>0.68064252654505897</v>
      </c>
      <c r="AI131" s="56">
        <v>257.142857142857</v>
      </c>
      <c r="AJ131" s="55">
        <v>25</v>
      </c>
      <c r="AK131" s="56">
        <v>0.68064252654505897</v>
      </c>
      <c r="AL131" s="56">
        <v>78.571428571428598</v>
      </c>
    </row>
    <row r="132" spans="1:38" x14ac:dyDescent="0.3">
      <c r="A132" s="43"/>
      <c r="B132" s="49" t="s">
        <v>4</v>
      </c>
      <c r="C132" s="45">
        <v>677</v>
      </c>
      <c r="D132" s="46">
        <v>1.34597797129111</v>
      </c>
      <c r="E132" s="46"/>
      <c r="F132" s="45">
        <v>273</v>
      </c>
      <c r="G132" s="46">
        <v>1.39235987147447</v>
      </c>
      <c r="H132" s="46"/>
      <c r="I132" s="45">
        <v>52</v>
      </c>
      <c r="J132" s="46">
        <v>1.13985094256905</v>
      </c>
      <c r="K132" s="46"/>
      <c r="L132" s="45">
        <v>250</v>
      </c>
      <c r="M132" s="46">
        <v>1.86553242295351</v>
      </c>
      <c r="N132" s="46"/>
      <c r="O132" s="45">
        <v>17</v>
      </c>
      <c r="P132" s="46">
        <v>0.95078299776286401</v>
      </c>
      <c r="Q132" s="46"/>
      <c r="R132" s="45">
        <v>12</v>
      </c>
      <c r="S132" s="46">
        <v>0.669269380925823</v>
      </c>
      <c r="T132" s="46"/>
      <c r="U132" s="45">
        <v>11</v>
      </c>
      <c r="V132" s="46">
        <v>0.74626865671641796</v>
      </c>
      <c r="W132" s="46"/>
      <c r="X132" s="45">
        <v>13</v>
      </c>
      <c r="Y132" s="46">
        <v>1.0391686650679499</v>
      </c>
      <c r="Z132" s="46"/>
      <c r="AA132" s="55">
        <v>7</v>
      </c>
      <c r="AB132" s="56">
        <v>0.645756457564576</v>
      </c>
      <c r="AC132" s="56"/>
      <c r="AD132" s="55">
        <v>13</v>
      </c>
      <c r="AE132" s="56">
        <v>0.79365079365079405</v>
      </c>
      <c r="AF132" s="56"/>
      <c r="AG132" s="55">
        <v>18</v>
      </c>
      <c r="AH132" s="56">
        <v>0.98901098901098905</v>
      </c>
      <c r="AI132" s="56"/>
      <c r="AJ132" s="55">
        <v>11</v>
      </c>
      <c r="AK132" s="56">
        <v>0.58510638297872297</v>
      </c>
      <c r="AL132" s="56"/>
    </row>
    <row r="133" spans="1:38" x14ac:dyDescent="0.3">
      <c r="A133" s="44"/>
      <c r="B133" s="49" t="s">
        <v>5</v>
      </c>
      <c r="C133" s="45">
        <v>648</v>
      </c>
      <c r="D133" s="46">
        <v>1.27223465661444</v>
      </c>
      <c r="E133" s="46"/>
      <c r="F133" s="45">
        <v>272</v>
      </c>
      <c r="G133" s="46">
        <v>1.36862232061991</v>
      </c>
      <c r="H133" s="46"/>
      <c r="I133" s="45">
        <v>39</v>
      </c>
      <c r="J133" s="46">
        <v>0.83351143406710804</v>
      </c>
      <c r="K133" s="46"/>
      <c r="L133" s="45">
        <v>269</v>
      </c>
      <c r="M133" s="46">
        <v>1.9945132349670101</v>
      </c>
      <c r="N133" s="46"/>
      <c r="O133" s="45">
        <v>8</v>
      </c>
      <c r="P133" s="46">
        <v>0.44792833146696498</v>
      </c>
      <c r="Q133" s="46"/>
      <c r="R133" s="45">
        <v>13</v>
      </c>
      <c r="S133" s="46">
        <v>0.75801749271136998</v>
      </c>
      <c r="T133" s="46"/>
      <c r="U133" s="45">
        <v>2</v>
      </c>
      <c r="V133" s="46">
        <v>0.12523481527864699</v>
      </c>
      <c r="W133" s="46"/>
      <c r="X133" s="45">
        <v>8</v>
      </c>
      <c r="Y133" s="46">
        <v>0.64360418342719194</v>
      </c>
      <c r="Z133" s="46"/>
      <c r="AA133" s="55">
        <v>3</v>
      </c>
      <c r="AB133" s="56">
        <v>0.26019080659150001</v>
      </c>
      <c r="AC133" s="56"/>
      <c r="AD133" s="55">
        <v>13</v>
      </c>
      <c r="AE133" s="56">
        <v>0.74116305587229203</v>
      </c>
      <c r="AF133" s="56"/>
      <c r="AG133" s="55">
        <v>7</v>
      </c>
      <c r="AH133" s="56">
        <v>0.377765785213168</v>
      </c>
      <c r="AI133" s="56"/>
      <c r="AJ133" s="55">
        <v>14</v>
      </c>
      <c r="AK133" s="56">
        <v>0.78081427774679302</v>
      </c>
      <c r="AL133" s="56"/>
    </row>
    <row r="134" spans="1:38" x14ac:dyDescent="0.3">
      <c r="A134" s="42" t="s">
        <v>139</v>
      </c>
      <c r="B134" s="49" t="s">
        <v>3</v>
      </c>
      <c r="C134" s="45">
        <v>1259</v>
      </c>
      <c r="D134" s="46">
        <v>1.2436778884147299</v>
      </c>
      <c r="E134" s="46">
        <v>106.393442622951</v>
      </c>
      <c r="F134" s="45">
        <v>521</v>
      </c>
      <c r="G134" s="46">
        <v>1.3196220967047401</v>
      </c>
      <c r="H134" s="46">
        <v>90.145985401459896</v>
      </c>
      <c r="I134" s="45">
        <v>78</v>
      </c>
      <c r="J134" s="46">
        <v>0.84406449518450399</v>
      </c>
      <c r="K134" s="46">
        <v>168.96551724137899</v>
      </c>
      <c r="L134" s="45">
        <v>491</v>
      </c>
      <c r="M134" s="46">
        <v>1.8260934245760201</v>
      </c>
      <c r="N134" s="46">
        <v>97.983870967741893</v>
      </c>
      <c r="O134" s="45">
        <v>17</v>
      </c>
      <c r="P134" s="46">
        <v>0.47565752658086202</v>
      </c>
      <c r="Q134" s="46">
        <v>466.66666666666703</v>
      </c>
      <c r="R134" s="45">
        <v>33</v>
      </c>
      <c r="S134" s="46">
        <v>0.94070695553021699</v>
      </c>
      <c r="T134" s="46">
        <v>120</v>
      </c>
      <c r="U134" s="45">
        <v>19</v>
      </c>
      <c r="V134" s="46">
        <v>0.61869098013676305</v>
      </c>
      <c r="W134" s="46">
        <v>280</v>
      </c>
      <c r="X134" s="45">
        <v>19</v>
      </c>
      <c r="Y134" s="46">
        <v>0.76182838813151599</v>
      </c>
      <c r="Z134" s="46">
        <v>375</v>
      </c>
      <c r="AA134" s="55">
        <v>14</v>
      </c>
      <c r="AB134" s="56">
        <v>0.62583817612874404</v>
      </c>
      <c r="AC134" s="56">
        <v>133.333333333333</v>
      </c>
      <c r="AD134" s="55">
        <v>21</v>
      </c>
      <c r="AE134" s="56">
        <v>0.61910377358490598</v>
      </c>
      <c r="AF134" s="56">
        <v>133.333333333333</v>
      </c>
      <c r="AG134" s="55">
        <v>21</v>
      </c>
      <c r="AH134" s="56">
        <v>0.57173972229784897</v>
      </c>
      <c r="AI134" s="56">
        <v>110</v>
      </c>
      <c r="AJ134" s="55">
        <v>25</v>
      </c>
      <c r="AK134" s="56">
        <v>0.68064252654505897</v>
      </c>
      <c r="AL134" s="56">
        <v>257.142857142857</v>
      </c>
    </row>
    <row r="135" spans="1:38" x14ac:dyDescent="0.3">
      <c r="A135" s="43"/>
      <c r="B135" s="49" t="s">
        <v>4</v>
      </c>
      <c r="C135" s="45">
        <v>649</v>
      </c>
      <c r="D135" s="46">
        <v>1.2903097538669499</v>
      </c>
      <c r="E135" s="46"/>
      <c r="F135" s="45">
        <v>247</v>
      </c>
      <c r="G135" s="46">
        <v>1.25975416942929</v>
      </c>
      <c r="H135" s="46"/>
      <c r="I135" s="45">
        <v>49</v>
      </c>
      <c r="J135" s="46">
        <v>1.0740903112669899</v>
      </c>
      <c r="K135" s="46"/>
      <c r="L135" s="45">
        <v>243</v>
      </c>
      <c r="M135" s="46">
        <v>1.8132975151108099</v>
      </c>
      <c r="N135" s="46"/>
      <c r="O135" s="45">
        <v>14</v>
      </c>
      <c r="P135" s="46">
        <v>0.78299776286353495</v>
      </c>
      <c r="Q135" s="46"/>
      <c r="R135" s="45">
        <v>18</v>
      </c>
      <c r="S135" s="46">
        <v>1.0039040713887299</v>
      </c>
      <c r="T135" s="46"/>
      <c r="U135" s="45">
        <v>14</v>
      </c>
      <c r="V135" s="46">
        <v>0.949796472184532</v>
      </c>
      <c r="W135" s="46"/>
      <c r="X135" s="45">
        <v>15</v>
      </c>
      <c r="Y135" s="46">
        <v>1.1990407673860899</v>
      </c>
      <c r="Z135" s="46"/>
      <c r="AA135" s="55">
        <v>8</v>
      </c>
      <c r="AB135" s="56">
        <v>0.73800738007380096</v>
      </c>
      <c r="AC135" s="56"/>
      <c r="AD135" s="55">
        <v>12</v>
      </c>
      <c r="AE135" s="56">
        <v>0.732600732600733</v>
      </c>
      <c r="AF135" s="56"/>
      <c r="AG135" s="55">
        <v>11</v>
      </c>
      <c r="AH135" s="56">
        <v>0.60439560439560402</v>
      </c>
      <c r="AI135" s="56"/>
      <c r="AJ135" s="55">
        <v>18</v>
      </c>
      <c r="AK135" s="56">
        <v>0.95744680851063801</v>
      </c>
      <c r="AL135" s="56"/>
    </row>
    <row r="136" spans="1:38" x14ac:dyDescent="0.3">
      <c r="A136" s="44"/>
      <c r="B136" s="49" t="s">
        <v>5</v>
      </c>
      <c r="C136" s="45">
        <v>610</v>
      </c>
      <c r="D136" s="46">
        <v>1.1976283032944599</v>
      </c>
      <c r="E136" s="46"/>
      <c r="F136" s="45">
        <v>274</v>
      </c>
      <c r="G136" s="46">
        <v>1.3786857200362299</v>
      </c>
      <c r="H136" s="46"/>
      <c r="I136" s="45">
        <v>29</v>
      </c>
      <c r="J136" s="46">
        <v>0.61979055353708101</v>
      </c>
      <c r="K136" s="46"/>
      <c r="L136" s="45">
        <v>248</v>
      </c>
      <c r="M136" s="46">
        <v>1.8388077407874199</v>
      </c>
      <c r="N136" s="46"/>
      <c r="O136" s="45">
        <v>3</v>
      </c>
      <c r="P136" s="46">
        <v>0.16797312430011199</v>
      </c>
      <c r="Q136" s="46"/>
      <c r="R136" s="45">
        <v>15</v>
      </c>
      <c r="S136" s="46">
        <v>0.87463556851311997</v>
      </c>
      <c r="T136" s="46"/>
      <c r="U136" s="45">
        <v>5</v>
      </c>
      <c r="V136" s="46">
        <v>0.31308703819661898</v>
      </c>
      <c r="W136" s="46"/>
      <c r="X136" s="45">
        <v>4</v>
      </c>
      <c r="Y136" s="46">
        <v>0.32180209171359597</v>
      </c>
      <c r="Z136" s="46"/>
      <c r="AA136" s="55">
        <v>6</v>
      </c>
      <c r="AB136" s="56">
        <v>0.52038161318300102</v>
      </c>
      <c r="AC136" s="56"/>
      <c r="AD136" s="55">
        <v>9</v>
      </c>
      <c r="AE136" s="56">
        <v>0.513112884834664</v>
      </c>
      <c r="AF136" s="56"/>
      <c r="AG136" s="55">
        <v>10</v>
      </c>
      <c r="AH136" s="56">
        <v>0.53966540744738301</v>
      </c>
      <c r="AI136" s="56"/>
      <c r="AJ136" s="55">
        <v>7</v>
      </c>
      <c r="AK136" s="56">
        <v>0.39040713887339701</v>
      </c>
      <c r="AL136" s="56"/>
    </row>
    <row r="137" spans="1:38" x14ac:dyDescent="0.3">
      <c r="A137" s="42" t="s">
        <v>140</v>
      </c>
      <c r="B137" s="49" t="s">
        <v>3</v>
      </c>
      <c r="C137" s="45">
        <v>1320</v>
      </c>
      <c r="D137" s="46">
        <v>1.3039355144618301</v>
      </c>
      <c r="E137" s="46">
        <v>102.764976958525</v>
      </c>
      <c r="F137" s="45">
        <v>579</v>
      </c>
      <c r="G137" s="46">
        <v>1.4665282034396301</v>
      </c>
      <c r="H137" s="46">
        <v>90.460526315789494</v>
      </c>
      <c r="I137" s="45">
        <v>79</v>
      </c>
      <c r="J137" s="46">
        <v>0.85488583486635605</v>
      </c>
      <c r="K137" s="46">
        <v>132.35294117647101</v>
      </c>
      <c r="L137" s="45">
        <v>478</v>
      </c>
      <c r="M137" s="46">
        <v>1.7777447188336799</v>
      </c>
      <c r="N137" s="46">
        <v>98.340248962655593</v>
      </c>
      <c r="O137" s="45">
        <v>26</v>
      </c>
      <c r="P137" s="46">
        <v>0.72747621712367105</v>
      </c>
      <c r="Q137" s="46">
        <v>188.888888888889</v>
      </c>
      <c r="R137" s="45">
        <v>34</v>
      </c>
      <c r="S137" s="46">
        <v>0.96921322690991996</v>
      </c>
      <c r="T137" s="46">
        <v>142.857142857143</v>
      </c>
      <c r="U137" s="45">
        <v>22</v>
      </c>
      <c r="V137" s="46">
        <v>0.71637902963204203</v>
      </c>
      <c r="W137" s="46">
        <v>69.230769230769198</v>
      </c>
      <c r="X137" s="45">
        <v>14</v>
      </c>
      <c r="Y137" s="46">
        <v>0.56134723336006398</v>
      </c>
      <c r="Z137" s="46">
        <v>250</v>
      </c>
      <c r="AA137" s="55">
        <v>10</v>
      </c>
      <c r="AB137" s="56">
        <v>0.44702726866338799</v>
      </c>
      <c r="AC137" s="56">
        <v>100</v>
      </c>
      <c r="AD137" s="55">
        <v>27</v>
      </c>
      <c r="AE137" s="56">
        <v>0.79599056603773599</v>
      </c>
      <c r="AF137" s="56">
        <v>107.69230769230801</v>
      </c>
      <c r="AG137" s="55">
        <v>25</v>
      </c>
      <c r="AH137" s="56">
        <v>0.68064252654505897</v>
      </c>
      <c r="AI137" s="56">
        <v>525</v>
      </c>
      <c r="AJ137" s="55">
        <v>26</v>
      </c>
      <c r="AK137" s="56">
        <v>0.70786822760686097</v>
      </c>
      <c r="AL137" s="56">
        <v>160</v>
      </c>
    </row>
    <row r="138" spans="1:38" x14ac:dyDescent="0.3">
      <c r="A138" s="43"/>
      <c r="B138" s="49" t="s">
        <v>4</v>
      </c>
      <c r="C138" s="45">
        <v>669</v>
      </c>
      <c r="D138" s="46">
        <v>1.33007276631278</v>
      </c>
      <c r="E138" s="46"/>
      <c r="F138" s="45">
        <v>275</v>
      </c>
      <c r="G138" s="46">
        <v>1.4025603100933299</v>
      </c>
      <c r="H138" s="46"/>
      <c r="I138" s="45">
        <v>45</v>
      </c>
      <c r="J138" s="46">
        <v>0.98640946953090702</v>
      </c>
      <c r="K138" s="46"/>
      <c r="L138" s="45">
        <v>237</v>
      </c>
      <c r="M138" s="46">
        <v>1.76852473695993</v>
      </c>
      <c r="N138" s="46"/>
      <c r="O138" s="45">
        <v>17</v>
      </c>
      <c r="P138" s="46">
        <v>0.95078299776286401</v>
      </c>
      <c r="Q138" s="46"/>
      <c r="R138" s="45">
        <v>20</v>
      </c>
      <c r="S138" s="46">
        <v>1.1154489682097</v>
      </c>
      <c r="T138" s="46"/>
      <c r="U138" s="45">
        <v>9</v>
      </c>
      <c r="V138" s="46">
        <v>0.61058344640434203</v>
      </c>
      <c r="W138" s="46"/>
      <c r="X138" s="45">
        <v>10</v>
      </c>
      <c r="Y138" s="46">
        <v>0.79936051159072696</v>
      </c>
      <c r="Z138" s="46"/>
      <c r="AA138" s="55">
        <v>5</v>
      </c>
      <c r="AB138" s="56">
        <v>0.46125461254612499</v>
      </c>
      <c r="AC138" s="56"/>
      <c r="AD138" s="55">
        <v>14</v>
      </c>
      <c r="AE138" s="56">
        <v>0.854700854700855</v>
      </c>
      <c r="AF138" s="56"/>
      <c r="AG138" s="55">
        <v>21</v>
      </c>
      <c r="AH138" s="56">
        <v>1.15384615384615</v>
      </c>
      <c r="AI138" s="56"/>
      <c r="AJ138" s="55">
        <v>16</v>
      </c>
      <c r="AK138" s="56">
        <v>0.85106382978723405</v>
      </c>
      <c r="AL138" s="56"/>
    </row>
    <row r="139" spans="1:38" x14ac:dyDescent="0.3">
      <c r="A139" s="44"/>
      <c r="B139" s="49" t="s">
        <v>5</v>
      </c>
      <c r="C139" s="45">
        <v>651</v>
      </c>
      <c r="D139" s="46">
        <v>1.27812463187655</v>
      </c>
      <c r="E139" s="46"/>
      <c r="F139" s="45">
        <v>304</v>
      </c>
      <c r="G139" s="46">
        <v>1.52963671128107</v>
      </c>
      <c r="H139" s="46"/>
      <c r="I139" s="45">
        <v>34</v>
      </c>
      <c r="J139" s="46">
        <v>0.72665099380209397</v>
      </c>
      <c r="K139" s="46"/>
      <c r="L139" s="45">
        <v>241</v>
      </c>
      <c r="M139" s="46">
        <v>1.7869059093942301</v>
      </c>
      <c r="N139" s="46"/>
      <c r="O139" s="45">
        <v>9</v>
      </c>
      <c r="P139" s="46">
        <v>0.50391937290033595</v>
      </c>
      <c r="Q139" s="46"/>
      <c r="R139" s="45">
        <v>14</v>
      </c>
      <c r="S139" s="46">
        <v>0.81632653061224503</v>
      </c>
      <c r="T139" s="46"/>
      <c r="U139" s="45">
        <v>13</v>
      </c>
      <c r="V139" s="46">
        <v>0.81402629931120896</v>
      </c>
      <c r="W139" s="46"/>
      <c r="X139" s="45">
        <v>4</v>
      </c>
      <c r="Y139" s="46">
        <v>0.32180209171359597</v>
      </c>
      <c r="Z139" s="46"/>
      <c r="AA139" s="55">
        <v>5</v>
      </c>
      <c r="AB139" s="56">
        <v>0.43365134431916702</v>
      </c>
      <c r="AC139" s="56"/>
      <c r="AD139" s="55">
        <v>13</v>
      </c>
      <c r="AE139" s="56">
        <v>0.74116305587229203</v>
      </c>
      <c r="AF139" s="56"/>
      <c r="AG139" s="55">
        <v>4</v>
      </c>
      <c r="AH139" s="56">
        <v>0.215866162978953</v>
      </c>
      <c r="AI139" s="56"/>
      <c r="AJ139" s="55">
        <v>10</v>
      </c>
      <c r="AK139" s="56">
        <v>0.55772448410485198</v>
      </c>
      <c r="AL139" s="56"/>
    </row>
    <row r="140" spans="1:38" x14ac:dyDescent="0.3">
      <c r="A140" s="42" t="s">
        <v>141</v>
      </c>
      <c r="B140" s="49" t="s">
        <v>3</v>
      </c>
      <c r="C140" s="45">
        <v>1527</v>
      </c>
      <c r="D140" s="46">
        <v>1.5084163110478901</v>
      </c>
      <c r="E140" s="46">
        <v>100.65703022339</v>
      </c>
      <c r="F140" s="45">
        <v>660</v>
      </c>
      <c r="G140" s="46">
        <v>1.67169018008662</v>
      </c>
      <c r="H140" s="46">
        <v>87.5</v>
      </c>
      <c r="I140" s="45">
        <v>95</v>
      </c>
      <c r="J140" s="46">
        <v>1.028027269776</v>
      </c>
      <c r="K140" s="46">
        <v>143.58974358974399</v>
      </c>
      <c r="L140" s="45">
        <v>544</v>
      </c>
      <c r="M140" s="46">
        <v>2.0232073787563198</v>
      </c>
      <c r="N140" s="46">
        <v>92.226148409893995</v>
      </c>
      <c r="O140" s="45">
        <v>38</v>
      </c>
      <c r="P140" s="46">
        <v>1.06323447118075</v>
      </c>
      <c r="Q140" s="46">
        <v>111.111111111111</v>
      </c>
      <c r="R140" s="45">
        <v>28</v>
      </c>
      <c r="S140" s="46">
        <v>0.79817559863169896</v>
      </c>
      <c r="T140" s="46">
        <v>55.5555555555556</v>
      </c>
      <c r="U140" s="45">
        <v>30</v>
      </c>
      <c r="V140" s="46">
        <v>0.97688049495278395</v>
      </c>
      <c r="W140" s="46">
        <v>275</v>
      </c>
      <c r="X140" s="45">
        <v>20</v>
      </c>
      <c r="Y140" s="46">
        <v>0.80192461908580603</v>
      </c>
      <c r="Z140" s="46">
        <v>185.71428571428601</v>
      </c>
      <c r="AA140" s="55">
        <v>18</v>
      </c>
      <c r="AB140" s="56">
        <v>0.80464908359409903</v>
      </c>
      <c r="AC140" s="56">
        <v>200</v>
      </c>
      <c r="AD140" s="55">
        <v>19</v>
      </c>
      <c r="AE140" s="56">
        <v>0.56014150943396201</v>
      </c>
      <c r="AF140" s="56">
        <v>280</v>
      </c>
      <c r="AG140" s="55">
        <v>32</v>
      </c>
      <c r="AH140" s="56">
        <v>0.87122243397767496</v>
      </c>
      <c r="AI140" s="56">
        <v>190.90909090909099</v>
      </c>
      <c r="AJ140" s="55">
        <v>43</v>
      </c>
      <c r="AK140" s="56">
        <v>1.1707051456574999</v>
      </c>
      <c r="AL140" s="56">
        <v>207.142857142857</v>
      </c>
    </row>
    <row r="141" spans="1:38" x14ac:dyDescent="0.3">
      <c r="A141" s="43"/>
      <c r="B141" s="49" t="s">
        <v>4</v>
      </c>
      <c r="C141" s="45">
        <v>766</v>
      </c>
      <c r="D141" s="46">
        <v>1.5229233766750201</v>
      </c>
      <c r="E141" s="46"/>
      <c r="F141" s="45">
        <v>308</v>
      </c>
      <c r="G141" s="46">
        <v>1.5708675473045299</v>
      </c>
      <c r="H141" s="46"/>
      <c r="I141" s="45">
        <v>56</v>
      </c>
      <c r="J141" s="46">
        <v>1.2275317843051301</v>
      </c>
      <c r="K141" s="46"/>
      <c r="L141" s="45">
        <v>261</v>
      </c>
      <c r="M141" s="46">
        <v>1.9476158495634699</v>
      </c>
      <c r="N141" s="46"/>
      <c r="O141" s="45">
        <v>20</v>
      </c>
      <c r="P141" s="46">
        <v>1.11856823266219</v>
      </c>
      <c r="Q141" s="46"/>
      <c r="R141" s="45">
        <v>10</v>
      </c>
      <c r="S141" s="46">
        <v>0.55772448410485198</v>
      </c>
      <c r="T141" s="46"/>
      <c r="U141" s="45">
        <v>22</v>
      </c>
      <c r="V141" s="46">
        <v>1.4925373134328399</v>
      </c>
      <c r="W141" s="46"/>
      <c r="X141" s="45">
        <v>13</v>
      </c>
      <c r="Y141" s="46">
        <v>1.0391686650679499</v>
      </c>
      <c r="Z141" s="46"/>
      <c r="AA141" s="55">
        <v>12</v>
      </c>
      <c r="AB141" s="56">
        <v>1.1070110701107001</v>
      </c>
      <c r="AC141" s="56"/>
      <c r="AD141" s="55">
        <v>14</v>
      </c>
      <c r="AE141" s="56">
        <v>0.854700854700855</v>
      </c>
      <c r="AF141" s="56"/>
      <c r="AG141" s="55">
        <v>21</v>
      </c>
      <c r="AH141" s="56">
        <v>1.15384615384615</v>
      </c>
      <c r="AI141" s="56"/>
      <c r="AJ141" s="55">
        <v>29</v>
      </c>
      <c r="AK141" s="56">
        <v>1.54255319148936</v>
      </c>
      <c r="AL141" s="56"/>
    </row>
    <row r="142" spans="1:38" x14ac:dyDescent="0.3">
      <c r="A142" s="44"/>
      <c r="B142" s="49" t="s">
        <v>5</v>
      </c>
      <c r="C142" s="45">
        <v>761</v>
      </c>
      <c r="D142" s="46">
        <v>1.4940903914870201</v>
      </c>
      <c r="E142" s="46"/>
      <c r="F142" s="45">
        <v>352</v>
      </c>
      <c r="G142" s="46">
        <v>1.7711582972728199</v>
      </c>
      <c r="H142" s="46"/>
      <c r="I142" s="45">
        <v>39</v>
      </c>
      <c r="J142" s="46">
        <v>0.83351143406710804</v>
      </c>
      <c r="K142" s="46"/>
      <c r="L142" s="45">
        <v>283</v>
      </c>
      <c r="M142" s="46">
        <v>2.0983168977533899</v>
      </c>
      <c r="N142" s="46"/>
      <c r="O142" s="45">
        <v>18</v>
      </c>
      <c r="P142" s="46">
        <v>1.0078387458006699</v>
      </c>
      <c r="Q142" s="46"/>
      <c r="R142" s="45">
        <v>18</v>
      </c>
      <c r="S142" s="46">
        <v>1.04956268221574</v>
      </c>
      <c r="T142" s="46"/>
      <c r="U142" s="45">
        <v>8</v>
      </c>
      <c r="V142" s="46">
        <v>0.50093926111458997</v>
      </c>
      <c r="W142" s="46"/>
      <c r="X142" s="45">
        <v>7</v>
      </c>
      <c r="Y142" s="46">
        <v>0.56315366049879301</v>
      </c>
      <c r="Z142" s="46"/>
      <c r="AA142" s="55">
        <v>6</v>
      </c>
      <c r="AB142" s="56">
        <v>0.52038161318300102</v>
      </c>
      <c r="AC142" s="56"/>
      <c r="AD142" s="55">
        <v>5</v>
      </c>
      <c r="AE142" s="56">
        <v>0.28506271379703502</v>
      </c>
      <c r="AF142" s="56"/>
      <c r="AG142" s="55">
        <v>11</v>
      </c>
      <c r="AH142" s="56">
        <v>0.59363194819212095</v>
      </c>
      <c r="AI142" s="56"/>
      <c r="AJ142" s="55">
        <v>14</v>
      </c>
      <c r="AK142" s="56">
        <v>0.78081427774679302</v>
      </c>
      <c r="AL142" s="56"/>
    </row>
    <row r="143" spans="1:38" x14ac:dyDescent="0.3">
      <c r="A143" s="42" t="s">
        <v>142</v>
      </c>
      <c r="B143" s="49" t="s">
        <v>3</v>
      </c>
      <c r="C143" s="45">
        <v>1562</v>
      </c>
      <c r="D143" s="46">
        <v>1.5429903587798299</v>
      </c>
      <c r="E143" s="46">
        <v>120</v>
      </c>
      <c r="F143" s="45">
        <v>682</v>
      </c>
      <c r="G143" s="46">
        <v>1.7274131860895099</v>
      </c>
      <c r="H143" s="46">
        <v>102.373887240356</v>
      </c>
      <c r="I143" s="45">
        <v>102</v>
      </c>
      <c r="J143" s="46">
        <v>1.1037766475489701</v>
      </c>
      <c r="K143" s="46">
        <v>126.666666666667</v>
      </c>
      <c r="L143" s="45">
        <v>525</v>
      </c>
      <c r="M143" s="46">
        <v>1.95254388574829</v>
      </c>
      <c r="N143" s="46">
        <v>114.28571428571399</v>
      </c>
      <c r="O143" s="45">
        <v>46</v>
      </c>
      <c r="P143" s="46">
        <v>1.2870733072188001</v>
      </c>
      <c r="Q143" s="46">
        <v>206.666666666667</v>
      </c>
      <c r="R143" s="45">
        <v>36</v>
      </c>
      <c r="S143" s="46">
        <v>1.02622576966933</v>
      </c>
      <c r="T143" s="46">
        <v>200</v>
      </c>
      <c r="U143" s="45">
        <v>31</v>
      </c>
      <c r="V143" s="46">
        <v>1.0094431781178801</v>
      </c>
      <c r="W143" s="46">
        <v>342.857142857143</v>
      </c>
      <c r="X143" s="45">
        <v>14</v>
      </c>
      <c r="Y143" s="46">
        <v>0.56134723336006398</v>
      </c>
      <c r="Z143" s="46">
        <v>250</v>
      </c>
      <c r="AA143" s="55">
        <v>15</v>
      </c>
      <c r="AB143" s="56">
        <v>0.67054090299508295</v>
      </c>
      <c r="AC143" s="56">
        <v>400</v>
      </c>
      <c r="AD143" s="55">
        <v>30</v>
      </c>
      <c r="AE143" s="56">
        <v>0.88443396226415105</v>
      </c>
      <c r="AF143" s="56">
        <v>130.769230769231</v>
      </c>
      <c r="AG143" s="55">
        <v>29</v>
      </c>
      <c r="AH143" s="56">
        <v>0.78954533079226796</v>
      </c>
      <c r="AI143" s="56">
        <v>262.5</v>
      </c>
      <c r="AJ143" s="55">
        <v>52</v>
      </c>
      <c r="AK143" s="56">
        <v>1.4157364552137199</v>
      </c>
      <c r="AL143" s="56">
        <v>147.61904761904799</v>
      </c>
    </row>
    <row r="144" spans="1:38" x14ac:dyDescent="0.3">
      <c r="A144" s="43"/>
      <c r="B144" s="49" t="s">
        <v>4</v>
      </c>
      <c r="C144" s="45">
        <v>852</v>
      </c>
      <c r="D144" s="46">
        <v>1.69390433019206</v>
      </c>
      <c r="E144" s="46"/>
      <c r="F144" s="45">
        <v>345</v>
      </c>
      <c r="G144" s="46">
        <v>1.7595756617534599</v>
      </c>
      <c r="H144" s="46"/>
      <c r="I144" s="45">
        <v>57</v>
      </c>
      <c r="J144" s="46">
        <v>1.24945199473915</v>
      </c>
      <c r="K144" s="46"/>
      <c r="L144" s="45">
        <v>280</v>
      </c>
      <c r="M144" s="46">
        <v>2.0893963137079301</v>
      </c>
      <c r="N144" s="46"/>
      <c r="O144" s="45">
        <v>31</v>
      </c>
      <c r="P144" s="46">
        <v>1.7337807606264</v>
      </c>
      <c r="Q144" s="46"/>
      <c r="R144" s="45">
        <v>24</v>
      </c>
      <c r="S144" s="46">
        <v>1.33853876185165</v>
      </c>
      <c r="T144" s="46"/>
      <c r="U144" s="45">
        <v>24</v>
      </c>
      <c r="V144" s="46">
        <v>1.6282225237449099</v>
      </c>
      <c r="W144" s="46"/>
      <c r="X144" s="45">
        <v>10</v>
      </c>
      <c r="Y144" s="46">
        <v>0.79936051159072696</v>
      </c>
      <c r="Z144" s="46"/>
      <c r="AA144" s="55">
        <v>12</v>
      </c>
      <c r="AB144" s="56">
        <v>1.1070110701107001</v>
      </c>
      <c r="AC144" s="56"/>
      <c r="AD144" s="55">
        <v>17</v>
      </c>
      <c r="AE144" s="56">
        <v>1.0378510378510399</v>
      </c>
      <c r="AF144" s="56"/>
      <c r="AG144" s="55">
        <v>21</v>
      </c>
      <c r="AH144" s="56">
        <v>1.15384615384615</v>
      </c>
      <c r="AI144" s="56"/>
      <c r="AJ144" s="55">
        <v>31</v>
      </c>
      <c r="AK144" s="56">
        <v>1.6489361702127701</v>
      </c>
      <c r="AL144" s="56"/>
    </row>
    <row r="145" spans="1:38" x14ac:dyDescent="0.3">
      <c r="A145" s="44"/>
      <c r="B145" s="49" t="s">
        <v>5</v>
      </c>
      <c r="C145" s="45">
        <v>710</v>
      </c>
      <c r="D145" s="46">
        <v>1.3939608120312601</v>
      </c>
      <c r="E145" s="46"/>
      <c r="F145" s="45">
        <v>337</v>
      </c>
      <c r="G145" s="46">
        <v>1.6956828016504</v>
      </c>
      <c r="H145" s="46"/>
      <c r="I145" s="45">
        <v>45</v>
      </c>
      <c r="J145" s="46">
        <v>0.96174396238512505</v>
      </c>
      <c r="K145" s="46"/>
      <c r="L145" s="45">
        <v>245</v>
      </c>
      <c r="M145" s="46">
        <v>1.8165640987617699</v>
      </c>
      <c r="N145" s="46"/>
      <c r="O145" s="45">
        <v>15</v>
      </c>
      <c r="P145" s="46">
        <v>0.83986562150055999</v>
      </c>
      <c r="Q145" s="46"/>
      <c r="R145" s="45">
        <v>12</v>
      </c>
      <c r="S145" s="46">
        <v>0.69970845481049604</v>
      </c>
      <c r="T145" s="46"/>
      <c r="U145" s="45">
        <v>7</v>
      </c>
      <c r="V145" s="46">
        <v>0.43832185347526598</v>
      </c>
      <c r="W145" s="46"/>
      <c r="X145" s="45">
        <v>4</v>
      </c>
      <c r="Y145" s="46">
        <v>0.32180209171359597</v>
      </c>
      <c r="Z145" s="46"/>
      <c r="AA145" s="55">
        <v>3</v>
      </c>
      <c r="AB145" s="56">
        <v>0.26019080659150001</v>
      </c>
      <c r="AC145" s="56"/>
      <c r="AD145" s="55">
        <v>13</v>
      </c>
      <c r="AE145" s="56">
        <v>0.74116305587229203</v>
      </c>
      <c r="AF145" s="56"/>
      <c r="AG145" s="55">
        <v>8</v>
      </c>
      <c r="AH145" s="56">
        <v>0.431732325957906</v>
      </c>
      <c r="AI145" s="56"/>
      <c r="AJ145" s="55">
        <v>21</v>
      </c>
      <c r="AK145" s="56">
        <v>1.17122141662019</v>
      </c>
      <c r="AL145" s="56"/>
    </row>
    <row r="146" spans="1:38" x14ac:dyDescent="0.3">
      <c r="A146" s="42" t="s">
        <v>143</v>
      </c>
      <c r="B146" s="49" t="s">
        <v>3</v>
      </c>
      <c r="C146" s="45">
        <v>1599</v>
      </c>
      <c r="D146" s="46">
        <v>1.5795400663821699</v>
      </c>
      <c r="E146" s="46">
        <v>116.37347767253</v>
      </c>
      <c r="F146" s="45">
        <v>732</v>
      </c>
      <c r="G146" s="46">
        <v>1.8540563815506199</v>
      </c>
      <c r="H146" s="46">
        <v>100.547945205479</v>
      </c>
      <c r="I146" s="45">
        <v>103</v>
      </c>
      <c r="J146" s="46">
        <v>1.11459798723082</v>
      </c>
      <c r="K146" s="46">
        <v>110.204081632653</v>
      </c>
      <c r="L146" s="45">
        <v>507</v>
      </c>
      <c r="M146" s="46">
        <v>1.88559952395121</v>
      </c>
      <c r="N146" s="46">
        <v>117.59656652360501</v>
      </c>
      <c r="O146" s="45">
        <v>43</v>
      </c>
      <c r="P146" s="46">
        <v>1.20313374370453</v>
      </c>
      <c r="Q146" s="46">
        <v>186.666666666667</v>
      </c>
      <c r="R146" s="45">
        <v>36</v>
      </c>
      <c r="S146" s="46">
        <v>1.02622576966933</v>
      </c>
      <c r="T146" s="46">
        <v>176.92307692307699</v>
      </c>
      <c r="U146" s="45">
        <v>36</v>
      </c>
      <c r="V146" s="46">
        <v>1.17225659394334</v>
      </c>
      <c r="W146" s="46">
        <v>140</v>
      </c>
      <c r="X146" s="45">
        <v>18</v>
      </c>
      <c r="Y146" s="46">
        <v>0.72173215717722505</v>
      </c>
      <c r="Z146" s="46">
        <v>157.142857142857</v>
      </c>
      <c r="AA146" s="55">
        <v>10</v>
      </c>
      <c r="AB146" s="56">
        <v>0.44702726866338799</v>
      </c>
      <c r="AC146" s="56">
        <v>233.333333333333</v>
      </c>
      <c r="AD146" s="55">
        <v>34</v>
      </c>
      <c r="AE146" s="56">
        <v>1.0023584905660401</v>
      </c>
      <c r="AF146" s="56">
        <v>240</v>
      </c>
      <c r="AG146" s="55">
        <v>38</v>
      </c>
      <c r="AH146" s="56">
        <v>1.03457664034849</v>
      </c>
      <c r="AI146" s="56">
        <v>245.45454545454501</v>
      </c>
      <c r="AJ146" s="55">
        <v>42</v>
      </c>
      <c r="AK146" s="56">
        <v>1.1434794445956999</v>
      </c>
      <c r="AL146" s="56">
        <v>133.333333333333</v>
      </c>
    </row>
    <row r="147" spans="1:38" x14ac:dyDescent="0.3">
      <c r="A147" s="43"/>
      <c r="B147" s="49" t="s">
        <v>4</v>
      </c>
      <c r="C147" s="45">
        <v>860</v>
      </c>
      <c r="D147" s="46">
        <v>1.7098095351703799</v>
      </c>
      <c r="E147" s="46"/>
      <c r="F147" s="45">
        <v>367</v>
      </c>
      <c r="G147" s="46">
        <v>1.87178048656092</v>
      </c>
      <c r="H147" s="46"/>
      <c r="I147" s="45">
        <v>54</v>
      </c>
      <c r="J147" s="46">
        <v>1.18369136343709</v>
      </c>
      <c r="K147" s="46"/>
      <c r="L147" s="45">
        <v>274</v>
      </c>
      <c r="M147" s="46">
        <v>2.0446235355570499</v>
      </c>
      <c r="N147" s="46"/>
      <c r="O147" s="45">
        <v>28</v>
      </c>
      <c r="P147" s="46">
        <v>1.5659955257270699</v>
      </c>
      <c r="Q147" s="46"/>
      <c r="R147" s="45">
        <v>23</v>
      </c>
      <c r="S147" s="46">
        <v>1.28276631344116</v>
      </c>
      <c r="T147" s="46"/>
      <c r="U147" s="45">
        <v>21</v>
      </c>
      <c r="V147" s="46">
        <v>1.4246947082768</v>
      </c>
      <c r="W147" s="46"/>
      <c r="X147" s="45">
        <v>11</v>
      </c>
      <c r="Y147" s="46">
        <v>0.87929656274979995</v>
      </c>
      <c r="Z147" s="46"/>
      <c r="AA147" s="55">
        <v>7</v>
      </c>
      <c r="AB147" s="56">
        <v>0.645756457564576</v>
      </c>
      <c r="AC147" s="56"/>
      <c r="AD147" s="55">
        <v>24</v>
      </c>
      <c r="AE147" s="56">
        <v>1.46520146520147</v>
      </c>
      <c r="AF147" s="56"/>
      <c r="AG147" s="55">
        <v>27</v>
      </c>
      <c r="AH147" s="56">
        <v>1.48351648351648</v>
      </c>
      <c r="AI147" s="56"/>
      <c r="AJ147" s="55">
        <v>24</v>
      </c>
      <c r="AK147" s="56">
        <v>1.27659574468085</v>
      </c>
      <c r="AL147" s="56"/>
    </row>
    <row r="148" spans="1:38" x14ac:dyDescent="0.3">
      <c r="A148" s="44"/>
      <c r="B148" s="49" t="s">
        <v>5</v>
      </c>
      <c r="C148" s="45">
        <v>739</v>
      </c>
      <c r="D148" s="46">
        <v>1.45089723956493</v>
      </c>
      <c r="E148" s="46"/>
      <c r="F148" s="45">
        <v>365</v>
      </c>
      <c r="G148" s="46">
        <v>1.8365703934789199</v>
      </c>
      <c r="H148" s="46"/>
      <c r="I148" s="45">
        <v>49</v>
      </c>
      <c r="J148" s="46">
        <v>1.0472323145971401</v>
      </c>
      <c r="K148" s="46"/>
      <c r="L148" s="45">
        <v>233</v>
      </c>
      <c r="M148" s="46">
        <v>1.72758953065915</v>
      </c>
      <c r="N148" s="46"/>
      <c r="O148" s="45">
        <v>15</v>
      </c>
      <c r="P148" s="46">
        <v>0.83986562150055999</v>
      </c>
      <c r="Q148" s="46"/>
      <c r="R148" s="45">
        <v>13</v>
      </c>
      <c r="S148" s="46">
        <v>0.75801749271136998</v>
      </c>
      <c r="T148" s="46"/>
      <c r="U148" s="45">
        <v>15</v>
      </c>
      <c r="V148" s="46">
        <v>0.93926111458985595</v>
      </c>
      <c r="W148" s="46"/>
      <c r="X148" s="45">
        <v>7</v>
      </c>
      <c r="Y148" s="46">
        <v>0.56315366049879301</v>
      </c>
      <c r="Z148" s="46"/>
      <c r="AA148" s="55">
        <v>3</v>
      </c>
      <c r="AB148" s="56">
        <v>0.26019080659150001</v>
      </c>
      <c r="AC148" s="56"/>
      <c r="AD148" s="55">
        <v>10</v>
      </c>
      <c r="AE148" s="56">
        <v>0.57012542759407103</v>
      </c>
      <c r="AF148" s="56"/>
      <c r="AG148" s="55">
        <v>11</v>
      </c>
      <c r="AH148" s="56">
        <v>0.59363194819212095</v>
      </c>
      <c r="AI148" s="56"/>
      <c r="AJ148" s="55">
        <v>18</v>
      </c>
      <c r="AK148" s="56">
        <v>1.0039040713887299</v>
      </c>
      <c r="AL148" s="56"/>
    </row>
    <row r="149" spans="1:38" x14ac:dyDescent="0.3">
      <c r="A149" s="42" t="s">
        <v>144</v>
      </c>
      <c r="B149" s="49" t="s">
        <v>3</v>
      </c>
      <c r="C149" s="45">
        <v>1535</v>
      </c>
      <c r="D149" s="46">
        <v>1.5163189505294801</v>
      </c>
      <c r="E149" s="46">
        <v>125.735294117647</v>
      </c>
      <c r="F149" s="45">
        <v>705</v>
      </c>
      <c r="G149" s="46">
        <v>1.78566905600162</v>
      </c>
      <c r="H149" s="46">
        <v>112.34939759036099</v>
      </c>
      <c r="I149" s="45">
        <v>106</v>
      </c>
      <c r="J149" s="46">
        <v>1.1470620062763801</v>
      </c>
      <c r="K149" s="46">
        <v>165</v>
      </c>
      <c r="L149" s="45">
        <v>464</v>
      </c>
      <c r="M149" s="46">
        <v>1.72567688188039</v>
      </c>
      <c r="N149" s="46">
        <v>111.87214611872101</v>
      </c>
      <c r="O149" s="45">
        <v>40</v>
      </c>
      <c r="P149" s="46">
        <v>1.1191941801902601</v>
      </c>
      <c r="Q149" s="46">
        <v>207.69230769230799</v>
      </c>
      <c r="R149" s="45">
        <v>45</v>
      </c>
      <c r="S149" s="46">
        <v>1.2827822120866601</v>
      </c>
      <c r="T149" s="46">
        <v>309.09090909090901</v>
      </c>
      <c r="U149" s="45">
        <v>25</v>
      </c>
      <c r="V149" s="46">
        <v>0.81406707912732001</v>
      </c>
      <c r="W149" s="46">
        <v>177.777777777778</v>
      </c>
      <c r="X149" s="45">
        <v>16</v>
      </c>
      <c r="Y149" s="46">
        <v>0.64153969526864496</v>
      </c>
      <c r="Z149" s="46">
        <v>166.666666666667</v>
      </c>
      <c r="AA149" s="55">
        <v>15</v>
      </c>
      <c r="AB149" s="56">
        <v>0.67054090299508295</v>
      </c>
      <c r="AC149" s="56">
        <v>114.28571428571399</v>
      </c>
      <c r="AD149" s="55">
        <v>43</v>
      </c>
      <c r="AE149" s="56">
        <v>1.2676886792452799</v>
      </c>
      <c r="AF149" s="56">
        <v>290.90909090909099</v>
      </c>
      <c r="AG149" s="55">
        <v>30</v>
      </c>
      <c r="AH149" s="56">
        <v>0.81677103185406996</v>
      </c>
      <c r="AI149" s="56">
        <v>100</v>
      </c>
      <c r="AJ149" s="55">
        <v>46</v>
      </c>
      <c r="AK149" s="56">
        <v>1.2523822488429099</v>
      </c>
      <c r="AL149" s="56">
        <v>170.58823529411799</v>
      </c>
    </row>
    <row r="150" spans="1:38" x14ac:dyDescent="0.3">
      <c r="A150" s="43"/>
      <c r="B150" s="49" t="s">
        <v>4</v>
      </c>
      <c r="C150" s="45">
        <v>855</v>
      </c>
      <c r="D150" s="46">
        <v>1.69986878205893</v>
      </c>
      <c r="E150" s="46"/>
      <c r="F150" s="45">
        <v>373</v>
      </c>
      <c r="G150" s="46">
        <v>1.9023818024175001</v>
      </c>
      <c r="H150" s="46"/>
      <c r="I150" s="45">
        <v>66</v>
      </c>
      <c r="J150" s="46">
        <v>1.44673388864533</v>
      </c>
      <c r="K150" s="46"/>
      <c r="L150" s="45">
        <v>245</v>
      </c>
      <c r="M150" s="46">
        <v>1.82822177449444</v>
      </c>
      <c r="N150" s="46"/>
      <c r="O150" s="45">
        <v>27</v>
      </c>
      <c r="P150" s="46">
        <v>1.5100671140939601</v>
      </c>
      <c r="Q150" s="46"/>
      <c r="R150" s="45">
        <v>34</v>
      </c>
      <c r="S150" s="46">
        <v>1.8962632459565001</v>
      </c>
      <c r="T150" s="46"/>
      <c r="U150" s="45">
        <v>16</v>
      </c>
      <c r="V150" s="46">
        <v>1.08548168249661</v>
      </c>
      <c r="W150" s="46"/>
      <c r="X150" s="45">
        <v>10</v>
      </c>
      <c r="Y150" s="46">
        <v>0.79936051159072696</v>
      </c>
      <c r="Z150" s="46"/>
      <c r="AA150" s="55">
        <v>8</v>
      </c>
      <c r="AB150" s="56">
        <v>0.73800738007380096</v>
      </c>
      <c r="AC150" s="56"/>
      <c r="AD150" s="55">
        <v>32</v>
      </c>
      <c r="AE150" s="56">
        <v>1.95360195360195</v>
      </c>
      <c r="AF150" s="56"/>
      <c r="AG150" s="55">
        <v>15</v>
      </c>
      <c r="AH150" s="56">
        <v>0.82417582417582402</v>
      </c>
      <c r="AI150" s="56"/>
      <c r="AJ150" s="55">
        <v>29</v>
      </c>
      <c r="AK150" s="56">
        <v>1.54255319148936</v>
      </c>
      <c r="AL150" s="56"/>
    </row>
    <row r="151" spans="1:38" x14ac:dyDescent="0.3">
      <c r="A151" s="44"/>
      <c r="B151" s="49" t="s">
        <v>5</v>
      </c>
      <c r="C151" s="45">
        <v>680</v>
      </c>
      <c r="D151" s="46">
        <v>1.3350610594102199</v>
      </c>
      <c r="E151" s="46"/>
      <c r="F151" s="45">
        <v>332</v>
      </c>
      <c r="G151" s="46">
        <v>1.67052430310959</v>
      </c>
      <c r="H151" s="46"/>
      <c r="I151" s="45">
        <v>40</v>
      </c>
      <c r="J151" s="46">
        <v>0.85488352212011098</v>
      </c>
      <c r="K151" s="46"/>
      <c r="L151" s="45">
        <v>219</v>
      </c>
      <c r="M151" s="46">
        <v>1.6237858678727699</v>
      </c>
      <c r="N151" s="46"/>
      <c r="O151" s="45">
        <v>13</v>
      </c>
      <c r="P151" s="46">
        <v>0.72788353863381905</v>
      </c>
      <c r="Q151" s="46"/>
      <c r="R151" s="45">
        <v>11</v>
      </c>
      <c r="S151" s="46">
        <v>0.64139941690962099</v>
      </c>
      <c r="T151" s="46"/>
      <c r="U151" s="45">
        <v>9</v>
      </c>
      <c r="V151" s="46">
        <v>0.56355666875391397</v>
      </c>
      <c r="W151" s="46"/>
      <c r="X151" s="45">
        <v>6</v>
      </c>
      <c r="Y151" s="46">
        <v>0.48270313757039401</v>
      </c>
      <c r="Z151" s="46"/>
      <c r="AA151" s="55">
        <v>7</v>
      </c>
      <c r="AB151" s="56">
        <v>0.60711188204683397</v>
      </c>
      <c r="AC151" s="56"/>
      <c r="AD151" s="55">
        <v>11</v>
      </c>
      <c r="AE151" s="56">
        <v>0.62713797035347796</v>
      </c>
      <c r="AF151" s="56"/>
      <c r="AG151" s="55">
        <v>15</v>
      </c>
      <c r="AH151" s="56">
        <v>0.80949811117107395</v>
      </c>
      <c r="AI151" s="56"/>
      <c r="AJ151" s="55">
        <v>17</v>
      </c>
      <c r="AK151" s="56">
        <v>0.94813162297824904</v>
      </c>
      <c r="AL151" s="56"/>
    </row>
    <row r="152" spans="1:38" x14ac:dyDescent="0.3">
      <c r="A152" s="42" t="s">
        <v>145</v>
      </c>
      <c r="B152" s="49" t="s">
        <v>3</v>
      </c>
      <c r="C152" s="45">
        <v>1679</v>
      </c>
      <c r="D152" s="46">
        <v>1.65856646119804</v>
      </c>
      <c r="E152" s="46">
        <v>114.158163265306</v>
      </c>
      <c r="F152" s="45">
        <v>748</v>
      </c>
      <c r="G152" s="46">
        <v>1.8945822040981699</v>
      </c>
      <c r="H152" s="46">
        <v>101.617250673854</v>
      </c>
      <c r="I152" s="45">
        <v>127</v>
      </c>
      <c r="J152" s="46">
        <v>1.3743101395952799</v>
      </c>
      <c r="K152" s="46">
        <v>126.78571428571399</v>
      </c>
      <c r="L152" s="45">
        <v>502</v>
      </c>
      <c r="M152" s="46">
        <v>1.86700386789646</v>
      </c>
      <c r="N152" s="46">
        <v>112.71186440677999</v>
      </c>
      <c r="O152" s="45">
        <v>45</v>
      </c>
      <c r="P152" s="46">
        <v>1.25909345271405</v>
      </c>
      <c r="Q152" s="46">
        <v>136.842105263158</v>
      </c>
      <c r="R152" s="45">
        <v>46</v>
      </c>
      <c r="S152" s="46">
        <v>1.3112884834663601</v>
      </c>
      <c r="T152" s="46">
        <v>155.555555555556</v>
      </c>
      <c r="U152" s="45">
        <v>35</v>
      </c>
      <c r="V152" s="46">
        <v>1.13969391077825</v>
      </c>
      <c r="W152" s="46">
        <v>133.333333333333</v>
      </c>
      <c r="X152" s="45">
        <v>22</v>
      </c>
      <c r="Y152" s="46">
        <v>0.88211708099438702</v>
      </c>
      <c r="Z152" s="46">
        <v>57.142857142857103</v>
      </c>
      <c r="AA152" s="55">
        <v>19</v>
      </c>
      <c r="AB152" s="56">
        <v>0.84935181046043795</v>
      </c>
      <c r="AC152" s="56">
        <v>375</v>
      </c>
      <c r="AD152" s="55">
        <v>39</v>
      </c>
      <c r="AE152" s="56">
        <v>1.1497641509434</v>
      </c>
      <c r="AF152" s="56">
        <v>254.54545454545499</v>
      </c>
      <c r="AG152" s="55">
        <v>39</v>
      </c>
      <c r="AH152" s="56">
        <v>1.06180234141029</v>
      </c>
      <c r="AI152" s="56">
        <v>129.41176470588201</v>
      </c>
      <c r="AJ152" s="55">
        <v>57</v>
      </c>
      <c r="AK152" s="56">
        <v>1.5518649605227299</v>
      </c>
      <c r="AL152" s="56">
        <v>147.826086956522</v>
      </c>
    </row>
    <row r="153" spans="1:38" x14ac:dyDescent="0.3">
      <c r="A153" s="43"/>
      <c r="B153" s="49" t="s">
        <v>4</v>
      </c>
      <c r="C153" s="45">
        <v>895</v>
      </c>
      <c r="D153" s="46">
        <v>1.7793948069505701</v>
      </c>
      <c r="E153" s="46"/>
      <c r="F153" s="45">
        <v>377</v>
      </c>
      <c r="G153" s="46">
        <v>1.9227826796552301</v>
      </c>
      <c r="H153" s="46"/>
      <c r="I153" s="45">
        <v>71</v>
      </c>
      <c r="J153" s="46">
        <v>1.5563349408154299</v>
      </c>
      <c r="K153" s="46"/>
      <c r="L153" s="45">
        <v>266</v>
      </c>
      <c r="M153" s="46">
        <v>1.9849264980225401</v>
      </c>
      <c r="N153" s="46"/>
      <c r="O153" s="45">
        <v>26</v>
      </c>
      <c r="P153" s="46">
        <v>1.4541387024608501</v>
      </c>
      <c r="Q153" s="46"/>
      <c r="R153" s="45">
        <v>28</v>
      </c>
      <c r="S153" s="46">
        <v>1.56162855549359</v>
      </c>
      <c r="T153" s="46"/>
      <c r="U153" s="45">
        <v>20</v>
      </c>
      <c r="V153" s="46">
        <v>1.3568521031207601</v>
      </c>
      <c r="W153" s="46"/>
      <c r="X153" s="45">
        <v>8</v>
      </c>
      <c r="Y153" s="46">
        <v>0.63948840927258199</v>
      </c>
      <c r="Z153" s="46"/>
      <c r="AA153" s="55">
        <v>15</v>
      </c>
      <c r="AB153" s="56">
        <v>1.3837638376383801</v>
      </c>
      <c r="AC153" s="56"/>
      <c r="AD153" s="55">
        <v>28</v>
      </c>
      <c r="AE153" s="56">
        <v>1.70940170940171</v>
      </c>
      <c r="AF153" s="56"/>
      <c r="AG153" s="55">
        <v>22</v>
      </c>
      <c r="AH153" s="56">
        <v>1.20879120879121</v>
      </c>
      <c r="AI153" s="56"/>
      <c r="AJ153" s="55">
        <v>34</v>
      </c>
      <c r="AK153" s="56">
        <v>1.80851063829787</v>
      </c>
      <c r="AL153" s="56"/>
    </row>
    <row r="154" spans="1:38" x14ac:dyDescent="0.3">
      <c r="A154" s="44"/>
      <c r="B154" s="49" t="s">
        <v>5</v>
      </c>
      <c r="C154" s="45">
        <v>784</v>
      </c>
      <c r="D154" s="46">
        <v>1.53924686849649</v>
      </c>
      <c r="E154" s="46"/>
      <c r="F154" s="45">
        <v>371</v>
      </c>
      <c r="G154" s="46">
        <v>1.86676059172789</v>
      </c>
      <c r="H154" s="46"/>
      <c r="I154" s="45">
        <v>56</v>
      </c>
      <c r="J154" s="46">
        <v>1.1968369309681599</v>
      </c>
      <c r="K154" s="46"/>
      <c r="L154" s="45">
        <v>236</v>
      </c>
      <c r="M154" s="46">
        <v>1.74983317268481</v>
      </c>
      <c r="N154" s="46"/>
      <c r="O154" s="45">
        <v>19</v>
      </c>
      <c r="P154" s="46">
        <v>1.0638297872340401</v>
      </c>
      <c r="Q154" s="46"/>
      <c r="R154" s="45">
        <v>18</v>
      </c>
      <c r="S154" s="46">
        <v>1.04956268221574</v>
      </c>
      <c r="T154" s="46"/>
      <c r="U154" s="45">
        <v>15</v>
      </c>
      <c r="V154" s="46">
        <v>0.93926111458985595</v>
      </c>
      <c r="W154" s="46"/>
      <c r="X154" s="45">
        <v>14</v>
      </c>
      <c r="Y154" s="46">
        <v>1.12630732099759</v>
      </c>
      <c r="Z154" s="46"/>
      <c r="AA154" s="55">
        <v>4</v>
      </c>
      <c r="AB154" s="56">
        <v>0.34692107545533402</v>
      </c>
      <c r="AC154" s="56"/>
      <c r="AD154" s="55">
        <v>11</v>
      </c>
      <c r="AE154" s="56">
        <v>0.62713797035347796</v>
      </c>
      <c r="AF154" s="56"/>
      <c r="AG154" s="55">
        <v>17</v>
      </c>
      <c r="AH154" s="56">
        <v>0.91743119266054995</v>
      </c>
      <c r="AI154" s="56"/>
      <c r="AJ154" s="55">
        <v>23</v>
      </c>
      <c r="AK154" s="56">
        <v>1.28276631344116</v>
      </c>
      <c r="AL154" s="56"/>
    </row>
    <row r="155" spans="1:38" x14ac:dyDescent="0.3">
      <c r="A155" s="42" t="s">
        <v>146</v>
      </c>
      <c r="B155" s="49" t="s">
        <v>3</v>
      </c>
      <c r="C155" s="45">
        <v>1508</v>
      </c>
      <c r="D155" s="46">
        <v>1.48964754227912</v>
      </c>
      <c r="E155" s="46">
        <v>122.091310751105</v>
      </c>
      <c r="F155" s="45">
        <v>715</v>
      </c>
      <c r="G155" s="46">
        <v>1.81099769509384</v>
      </c>
      <c r="H155" s="46">
        <v>104.87106017192001</v>
      </c>
      <c r="I155" s="45">
        <v>117</v>
      </c>
      <c r="J155" s="46">
        <v>1.26609674277676</v>
      </c>
      <c r="K155" s="46">
        <v>105.26315789473701</v>
      </c>
      <c r="L155" s="45">
        <v>402</v>
      </c>
      <c r="M155" s="46">
        <v>1.49509074680155</v>
      </c>
      <c r="N155" s="46">
        <v>119.67213114754099</v>
      </c>
      <c r="O155" s="45">
        <v>45</v>
      </c>
      <c r="P155" s="46">
        <v>1.25909345271405</v>
      </c>
      <c r="Q155" s="46">
        <v>246.15384615384599</v>
      </c>
      <c r="R155" s="45">
        <v>45</v>
      </c>
      <c r="S155" s="46">
        <v>1.2827822120866601</v>
      </c>
      <c r="T155" s="46">
        <v>114.28571428571399</v>
      </c>
      <c r="U155" s="45">
        <v>32</v>
      </c>
      <c r="V155" s="46">
        <v>1.0420058612829699</v>
      </c>
      <c r="W155" s="46">
        <v>255.555555555556</v>
      </c>
      <c r="X155" s="45">
        <v>23</v>
      </c>
      <c r="Y155" s="46">
        <v>0.92221331194867695</v>
      </c>
      <c r="Z155" s="46">
        <v>228.57142857142901</v>
      </c>
      <c r="AA155" s="55">
        <v>19</v>
      </c>
      <c r="AB155" s="56">
        <v>0.84935181046043795</v>
      </c>
      <c r="AC155" s="56">
        <v>137.5</v>
      </c>
      <c r="AD155" s="55">
        <v>28</v>
      </c>
      <c r="AE155" s="56">
        <v>0.82547169811320797</v>
      </c>
      <c r="AF155" s="56">
        <v>133.333333333333</v>
      </c>
      <c r="AG155" s="55">
        <v>34</v>
      </c>
      <c r="AH155" s="56">
        <v>0.92567383610127996</v>
      </c>
      <c r="AI155" s="56">
        <v>325</v>
      </c>
      <c r="AJ155" s="55">
        <v>48</v>
      </c>
      <c r="AK155" s="56">
        <v>1.3068336509665099</v>
      </c>
      <c r="AL155" s="56">
        <v>300</v>
      </c>
    </row>
    <row r="156" spans="1:38" x14ac:dyDescent="0.3">
      <c r="A156" s="43"/>
      <c r="B156" s="49" t="s">
        <v>4</v>
      </c>
      <c r="C156" s="45">
        <v>829</v>
      </c>
      <c r="D156" s="46">
        <v>1.6481768658793601</v>
      </c>
      <c r="E156" s="46"/>
      <c r="F156" s="45">
        <v>366</v>
      </c>
      <c r="G156" s="46">
        <v>1.8666802672514899</v>
      </c>
      <c r="H156" s="46"/>
      <c r="I156" s="45">
        <v>60</v>
      </c>
      <c r="J156" s="46">
        <v>1.31521262604121</v>
      </c>
      <c r="K156" s="46"/>
      <c r="L156" s="45">
        <v>219</v>
      </c>
      <c r="M156" s="46">
        <v>1.63420640250728</v>
      </c>
      <c r="N156" s="46"/>
      <c r="O156" s="45">
        <v>32</v>
      </c>
      <c r="P156" s="46">
        <v>1.78970917225951</v>
      </c>
      <c r="Q156" s="46"/>
      <c r="R156" s="45">
        <v>24</v>
      </c>
      <c r="S156" s="46">
        <v>1.33853876185165</v>
      </c>
      <c r="T156" s="46"/>
      <c r="U156" s="45">
        <v>23</v>
      </c>
      <c r="V156" s="46">
        <v>1.56037991858887</v>
      </c>
      <c r="W156" s="46"/>
      <c r="X156" s="45">
        <v>16</v>
      </c>
      <c r="Y156" s="46">
        <v>1.27897681854516</v>
      </c>
      <c r="Z156" s="46"/>
      <c r="AA156" s="55">
        <v>11</v>
      </c>
      <c r="AB156" s="56">
        <v>1.01476014760148</v>
      </c>
      <c r="AC156" s="56"/>
      <c r="AD156" s="55">
        <v>16</v>
      </c>
      <c r="AE156" s="56">
        <v>0.97680097680097699</v>
      </c>
      <c r="AF156" s="56"/>
      <c r="AG156" s="55">
        <v>26</v>
      </c>
      <c r="AH156" s="56">
        <v>1.4285714285714299</v>
      </c>
      <c r="AI156" s="56"/>
      <c r="AJ156" s="55">
        <v>36</v>
      </c>
      <c r="AK156" s="56">
        <v>1.91489361702128</v>
      </c>
      <c r="AL156" s="56"/>
    </row>
    <row r="157" spans="1:38" x14ac:dyDescent="0.3">
      <c r="A157" s="44"/>
      <c r="B157" s="49" t="s">
        <v>5</v>
      </c>
      <c r="C157" s="45">
        <v>679</v>
      </c>
      <c r="D157" s="46">
        <v>1.3330977343228501</v>
      </c>
      <c r="E157" s="46"/>
      <c r="F157" s="45">
        <v>349</v>
      </c>
      <c r="G157" s="46">
        <v>1.7560631981483299</v>
      </c>
      <c r="H157" s="46"/>
      <c r="I157" s="45">
        <v>57</v>
      </c>
      <c r="J157" s="46">
        <v>1.2182090190211601</v>
      </c>
      <c r="K157" s="46"/>
      <c r="L157" s="45">
        <v>183</v>
      </c>
      <c r="M157" s="46">
        <v>1.3568621635649101</v>
      </c>
      <c r="N157" s="46"/>
      <c r="O157" s="45">
        <v>13</v>
      </c>
      <c r="P157" s="46">
        <v>0.72788353863381905</v>
      </c>
      <c r="Q157" s="46"/>
      <c r="R157" s="45">
        <v>21</v>
      </c>
      <c r="S157" s="46">
        <v>1.22448979591837</v>
      </c>
      <c r="T157" s="46"/>
      <c r="U157" s="45">
        <v>9</v>
      </c>
      <c r="V157" s="46">
        <v>0.56355666875391397</v>
      </c>
      <c r="W157" s="46"/>
      <c r="X157" s="45">
        <v>7</v>
      </c>
      <c r="Y157" s="46">
        <v>0.56315366049879301</v>
      </c>
      <c r="Z157" s="46"/>
      <c r="AA157" s="55">
        <v>8</v>
      </c>
      <c r="AB157" s="56">
        <v>0.69384215091066803</v>
      </c>
      <c r="AC157" s="56"/>
      <c r="AD157" s="55">
        <v>12</v>
      </c>
      <c r="AE157" s="56">
        <v>0.68415051311288499</v>
      </c>
      <c r="AF157" s="56"/>
      <c r="AG157" s="55">
        <v>8</v>
      </c>
      <c r="AH157" s="56">
        <v>0.431732325957906</v>
      </c>
      <c r="AI157" s="56"/>
      <c r="AJ157" s="55">
        <v>12</v>
      </c>
      <c r="AK157" s="56">
        <v>0.669269380925823</v>
      </c>
      <c r="AL157" s="56"/>
    </row>
    <row r="158" spans="1:38" x14ac:dyDescent="0.3">
      <c r="A158" s="42" t="s">
        <v>147</v>
      </c>
      <c r="B158" s="49" t="s">
        <v>3</v>
      </c>
      <c r="C158" s="45">
        <v>1640</v>
      </c>
      <c r="D158" s="46">
        <v>1.6200410937253</v>
      </c>
      <c r="E158" s="46">
        <v>117.795484727756</v>
      </c>
      <c r="F158" s="45">
        <v>768</v>
      </c>
      <c r="G158" s="46">
        <v>1.94523948228262</v>
      </c>
      <c r="H158" s="46">
        <v>113.333333333333</v>
      </c>
      <c r="I158" s="45">
        <v>129</v>
      </c>
      <c r="J158" s="46">
        <v>1.39595281895899</v>
      </c>
      <c r="K158" s="46">
        <v>108.064516129032</v>
      </c>
      <c r="L158" s="45">
        <v>413</v>
      </c>
      <c r="M158" s="46">
        <v>1.5360011901219901</v>
      </c>
      <c r="N158" s="46">
        <v>117.368421052632</v>
      </c>
      <c r="O158" s="45">
        <v>47</v>
      </c>
      <c r="P158" s="46">
        <v>1.3150531617235599</v>
      </c>
      <c r="Q158" s="46">
        <v>113.636363636364</v>
      </c>
      <c r="R158" s="45">
        <v>56</v>
      </c>
      <c r="S158" s="46">
        <v>1.5963511972633999</v>
      </c>
      <c r="T158" s="46">
        <v>229.41176470588201</v>
      </c>
      <c r="U158" s="45">
        <v>43</v>
      </c>
      <c r="V158" s="46">
        <v>1.40019537609899</v>
      </c>
      <c r="W158" s="46">
        <v>138.888888888889</v>
      </c>
      <c r="X158" s="45">
        <v>25</v>
      </c>
      <c r="Y158" s="46">
        <v>1.00240577385726</v>
      </c>
      <c r="Z158" s="46">
        <v>177.777777777778</v>
      </c>
      <c r="AA158" s="55">
        <v>24</v>
      </c>
      <c r="AB158" s="56">
        <v>1.07286544479213</v>
      </c>
      <c r="AC158" s="56">
        <v>84.615384615384599</v>
      </c>
      <c r="AD158" s="55">
        <v>43</v>
      </c>
      <c r="AE158" s="56">
        <v>1.2676886792452799</v>
      </c>
      <c r="AF158" s="56">
        <v>126.31578947368401</v>
      </c>
      <c r="AG158" s="55">
        <v>39</v>
      </c>
      <c r="AH158" s="56">
        <v>1.06180234141029</v>
      </c>
      <c r="AI158" s="56">
        <v>95</v>
      </c>
      <c r="AJ158" s="55">
        <v>53</v>
      </c>
      <c r="AK158" s="56">
        <v>1.4429621562755199</v>
      </c>
      <c r="AL158" s="56">
        <v>130.434782608696</v>
      </c>
    </row>
    <row r="159" spans="1:38" x14ac:dyDescent="0.3">
      <c r="A159" s="43"/>
      <c r="B159" s="49" t="s">
        <v>4</v>
      </c>
      <c r="C159" s="45">
        <v>887</v>
      </c>
      <c r="D159" s="46">
        <v>1.7634896019722499</v>
      </c>
      <c r="E159" s="46"/>
      <c r="F159" s="45">
        <v>408</v>
      </c>
      <c r="G159" s="46">
        <v>2.0808894782475602</v>
      </c>
      <c r="H159" s="46"/>
      <c r="I159" s="45">
        <v>67</v>
      </c>
      <c r="J159" s="46">
        <v>1.46865409907935</v>
      </c>
      <c r="K159" s="46"/>
      <c r="L159" s="45">
        <v>223</v>
      </c>
      <c r="M159" s="46">
        <v>1.6640549212745299</v>
      </c>
      <c r="N159" s="46"/>
      <c r="O159" s="45">
        <v>25</v>
      </c>
      <c r="P159" s="46">
        <v>1.3982102908277401</v>
      </c>
      <c r="Q159" s="46"/>
      <c r="R159" s="45">
        <v>39</v>
      </c>
      <c r="S159" s="46">
        <v>2.1751254880089199</v>
      </c>
      <c r="T159" s="46"/>
      <c r="U159" s="45">
        <v>25</v>
      </c>
      <c r="V159" s="46">
        <v>1.6960651289009501</v>
      </c>
      <c r="W159" s="46"/>
      <c r="X159" s="45">
        <v>16</v>
      </c>
      <c r="Y159" s="46">
        <v>1.27897681854516</v>
      </c>
      <c r="Z159" s="46"/>
      <c r="AA159" s="55">
        <v>11</v>
      </c>
      <c r="AB159" s="56">
        <v>1.01476014760148</v>
      </c>
      <c r="AC159" s="56"/>
      <c r="AD159" s="55">
        <v>24</v>
      </c>
      <c r="AE159" s="56">
        <v>1.46520146520147</v>
      </c>
      <c r="AF159" s="56"/>
      <c r="AG159" s="55">
        <v>19</v>
      </c>
      <c r="AH159" s="56">
        <v>1.04395604395604</v>
      </c>
      <c r="AI159" s="56"/>
      <c r="AJ159" s="55">
        <v>30</v>
      </c>
      <c r="AK159" s="56">
        <v>1.59574468085106</v>
      </c>
      <c r="AL159" s="56"/>
    </row>
    <row r="160" spans="1:38" x14ac:dyDescent="0.3">
      <c r="A160" s="44"/>
      <c r="B160" s="49" t="s">
        <v>5</v>
      </c>
      <c r="C160" s="45">
        <v>753</v>
      </c>
      <c r="D160" s="46">
        <v>1.4783837907880799</v>
      </c>
      <c r="E160" s="46"/>
      <c r="F160" s="45">
        <v>360</v>
      </c>
      <c r="G160" s="46">
        <v>1.8114118949381099</v>
      </c>
      <c r="H160" s="46"/>
      <c r="I160" s="45">
        <v>62</v>
      </c>
      <c r="J160" s="46">
        <v>1.32506945928617</v>
      </c>
      <c r="K160" s="46"/>
      <c r="L160" s="45">
        <v>190</v>
      </c>
      <c r="M160" s="46">
        <v>1.4087639949581101</v>
      </c>
      <c r="N160" s="46"/>
      <c r="O160" s="45">
        <v>22</v>
      </c>
      <c r="P160" s="46">
        <v>1.23180291153415</v>
      </c>
      <c r="Q160" s="46"/>
      <c r="R160" s="45">
        <v>17</v>
      </c>
      <c r="S160" s="46">
        <v>0.99125364431486895</v>
      </c>
      <c r="T160" s="46"/>
      <c r="U160" s="45">
        <v>18</v>
      </c>
      <c r="V160" s="46">
        <v>1.1271133375078299</v>
      </c>
      <c r="W160" s="46"/>
      <c r="X160" s="45">
        <v>9</v>
      </c>
      <c r="Y160" s="46">
        <v>0.72405470635559099</v>
      </c>
      <c r="Z160" s="46"/>
      <c r="AA160" s="55">
        <v>13</v>
      </c>
      <c r="AB160" s="56">
        <v>1.1274934952298401</v>
      </c>
      <c r="AC160" s="56"/>
      <c r="AD160" s="55">
        <v>19</v>
      </c>
      <c r="AE160" s="56">
        <v>1.0832383124287299</v>
      </c>
      <c r="AF160" s="56"/>
      <c r="AG160" s="55">
        <v>20</v>
      </c>
      <c r="AH160" s="56">
        <v>1.07933081489477</v>
      </c>
      <c r="AI160" s="56"/>
      <c r="AJ160" s="55">
        <v>23</v>
      </c>
      <c r="AK160" s="56">
        <v>1.28276631344116</v>
      </c>
      <c r="AL160" s="56"/>
    </row>
    <row r="161" spans="1:38" x14ac:dyDescent="0.3">
      <c r="A161" s="42" t="s">
        <v>148</v>
      </c>
      <c r="B161" s="49" t="s">
        <v>3</v>
      </c>
      <c r="C161" s="45">
        <v>1573</v>
      </c>
      <c r="D161" s="46">
        <v>1.55385648806701</v>
      </c>
      <c r="E161" s="46">
        <v>113.432835820896</v>
      </c>
      <c r="F161" s="45">
        <v>733</v>
      </c>
      <c r="G161" s="46">
        <v>1.8565892454598401</v>
      </c>
      <c r="H161" s="46">
        <v>110.632183908046</v>
      </c>
      <c r="I161" s="45">
        <v>128</v>
      </c>
      <c r="J161" s="46">
        <v>1.3851314792771301</v>
      </c>
      <c r="K161" s="46">
        <v>109.83606557377</v>
      </c>
      <c r="L161" s="45">
        <v>363</v>
      </c>
      <c r="M161" s="46">
        <v>1.3500446295745301</v>
      </c>
      <c r="N161" s="46">
        <v>109.82658959537601</v>
      </c>
      <c r="O161" s="45">
        <v>58</v>
      </c>
      <c r="P161" s="46">
        <v>1.6228315612758799</v>
      </c>
      <c r="Q161" s="46">
        <v>141.666666666667</v>
      </c>
      <c r="R161" s="45">
        <v>48</v>
      </c>
      <c r="S161" s="46">
        <v>1.36830102622577</v>
      </c>
      <c r="T161" s="46">
        <v>108.695652173913</v>
      </c>
      <c r="U161" s="45">
        <v>35</v>
      </c>
      <c r="V161" s="46">
        <v>1.13969391077825</v>
      </c>
      <c r="W161" s="46">
        <v>218.18181818181799</v>
      </c>
      <c r="X161" s="45">
        <v>41</v>
      </c>
      <c r="Y161" s="46">
        <v>1.6439454691258999</v>
      </c>
      <c r="Z161" s="46">
        <v>156.25</v>
      </c>
      <c r="AA161" s="55">
        <v>31</v>
      </c>
      <c r="AB161" s="56">
        <v>1.3857845328564999</v>
      </c>
      <c r="AC161" s="56">
        <v>210</v>
      </c>
      <c r="AD161" s="55">
        <v>48</v>
      </c>
      <c r="AE161" s="56">
        <v>1.4150943396226401</v>
      </c>
      <c r="AF161" s="56">
        <v>100</v>
      </c>
      <c r="AG161" s="55">
        <v>43</v>
      </c>
      <c r="AH161" s="56">
        <v>1.1707051456574999</v>
      </c>
      <c r="AI161" s="56">
        <v>86.956521739130395</v>
      </c>
      <c r="AJ161" s="55">
        <v>45</v>
      </c>
      <c r="AK161" s="56">
        <v>1.2251565477811099</v>
      </c>
      <c r="AL161" s="56">
        <v>87.5</v>
      </c>
    </row>
    <row r="162" spans="1:38" x14ac:dyDescent="0.3">
      <c r="A162" s="43"/>
      <c r="B162" s="49" t="s">
        <v>4</v>
      </c>
      <c r="C162" s="45">
        <v>836</v>
      </c>
      <c r="D162" s="46">
        <v>1.6620939202353999</v>
      </c>
      <c r="E162" s="46"/>
      <c r="F162" s="45">
        <v>385</v>
      </c>
      <c r="G162" s="46">
        <v>1.9635844341306701</v>
      </c>
      <c r="H162" s="46"/>
      <c r="I162" s="45">
        <v>67</v>
      </c>
      <c r="J162" s="46">
        <v>1.46865409907935</v>
      </c>
      <c r="K162" s="46"/>
      <c r="L162" s="45">
        <v>190</v>
      </c>
      <c r="M162" s="46">
        <v>1.4178046414446701</v>
      </c>
      <c r="N162" s="46"/>
      <c r="O162" s="45">
        <v>34</v>
      </c>
      <c r="P162" s="46">
        <v>1.90156599552573</v>
      </c>
      <c r="Q162" s="46"/>
      <c r="R162" s="45">
        <v>25</v>
      </c>
      <c r="S162" s="46">
        <v>1.39431121026213</v>
      </c>
      <c r="T162" s="46"/>
      <c r="U162" s="45">
        <v>24</v>
      </c>
      <c r="V162" s="46">
        <v>1.6282225237449099</v>
      </c>
      <c r="W162" s="46"/>
      <c r="X162" s="45">
        <v>25</v>
      </c>
      <c r="Y162" s="46">
        <v>1.99840127897682</v>
      </c>
      <c r="Z162" s="46"/>
      <c r="AA162" s="55">
        <v>21</v>
      </c>
      <c r="AB162" s="56">
        <v>1.93726937269373</v>
      </c>
      <c r="AC162" s="56"/>
      <c r="AD162" s="55">
        <v>24</v>
      </c>
      <c r="AE162" s="56">
        <v>1.46520146520147</v>
      </c>
      <c r="AF162" s="56"/>
      <c r="AG162" s="55">
        <v>20</v>
      </c>
      <c r="AH162" s="56">
        <v>1.0989010989011001</v>
      </c>
      <c r="AI162" s="56"/>
      <c r="AJ162" s="55">
        <v>21</v>
      </c>
      <c r="AK162" s="56">
        <v>1.1170212765957399</v>
      </c>
      <c r="AL162" s="56"/>
    </row>
    <row r="163" spans="1:38" x14ac:dyDescent="0.3">
      <c r="A163" s="44"/>
      <c r="B163" s="49" t="s">
        <v>5</v>
      </c>
      <c r="C163" s="45">
        <v>737</v>
      </c>
      <c r="D163" s="46">
        <v>1.4469705893901901</v>
      </c>
      <c r="E163" s="46"/>
      <c r="F163" s="45">
        <v>348</v>
      </c>
      <c r="G163" s="46">
        <v>1.75103149844017</v>
      </c>
      <c r="H163" s="46"/>
      <c r="I163" s="45">
        <v>61</v>
      </c>
      <c r="J163" s="46">
        <v>1.3036973712331701</v>
      </c>
      <c r="K163" s="46"/>
      <c r="L163" s="45">
        <v>173</v>
      </c>
      <c r="M163" s="46">
        <v>1.28271669014607</v>
      </c>
      <c r="N163" s="46"/>
      <c r="O163" s="45">
        <v>24</v>
      </c>
      <c r="P163" s="46">
        <v>1.3437849944008999</v>
      </c>
      <c r="Q163" s="46"/>
      <c r="R163" s="45">
        <v>23</v>
      </c>
      <c r="S163" s="46">
        <v>1.3411078717201199</v>
      </c>
      <c r="T163" s="46"/>
      <c r="U163" s="45">
        <v>11</v>
      </c>
      <c r="V163" s="46">
        <v>0.68879148403256096</v>
      </c>
      <c r="W163" s="46"/>
      <c r="X163" s="45">
        <v>16</v>
      </c>
      <c r="Y163" s="46">
        <v>1.2872083668543799</v>
      </c>
      <c r="Z163" s="46"/>
      <c r="AA163" s="55">
        <v>10</v>
      </c>
      <c r="AB163" s="56">
        <v>0.86730268863833504</v>
      </c>
      <c r="AC163" s="56"/>
      <c r="AD163" s="55">
        <v>24</v>
      </c>
      <c r="AE163" s="56">
        <v>1.36830102622577</v>
      </c>
      <c r="AF163" s="56"/>
      <c r="AG163" s="55">
        <v>23</v>
      </c>
      <c r="AH163" s="56">
        <v>1.24123043712898</v>
      </c>
      <c r="AI163" s="56"/>
      <c r="AJ163" s="55">
        <v>24</v>
      </c>
      <c r="AK163" s="56">
        <v>1.33853876185165</v>
      </c>
      <c r="AL163" s="56"/>
    </row>
    <row r="164" spans="1:38" x14ac:dyDescent="0.3">
      <c r="A164" s="42" t="s">
        <v>149</v>
      </c>
      <c r="B164" s="49" t="s">
        <v>3</v>
      </c>
      <c r="C164" s="45">
        <v>1513</v>
      </c>
      <c r="D164" s="46">
        <v>1.4945866919551101</v>
      </c>
      <c r="E164" s="46">
        <v>106.13079019073599</v>
      </c>
      <c r="F164" s="45">
        <v>701</v>
      </c>
      <c r="G164" s="46">
        <v>1.7755376003647301</v>
      </c>
      <c r="H164" s="46">
        <v>94.7222222222222</v>
      </c>
      <c r="I164" s="45">
        <v>135</v>
      </c>
      <c r="J164" s="46">
        <v>1.4608808570501</v>
      </c>
      <c r="K164" s="46">
        <v>107.69230769230801</v>
      </c>
      <c r="L164" s="45">
        <v>329</v>
      </c>
      <c r="M164" s="46">
        <v>1.22359416840226</v>
      </c>
      <c r="N164" s="46">
        <v>115.032679738562</v>
      </c>
      <c r="O164" s="45">
        <v>40</v>
      </c>
      <c r="P164" s="46">
        <v>1.1191941801902601</v>
      </c>
      <c r="Q164" s="46">
        <v>150</v>
      </c>
      <c r="R164" s="45">
        <v>49</v>
      </c>
      <c r="S164" s="46">
        <v>1.39680729760547</v>
      </c>
      <c r="T164" s="46">
        <v>104.166666666667</v>
      </c>
      <c r="U164" s="45">
        <v>35</v>
      </c>
      <c r="V164" s="46">
        <v>1.13969391077825</v>
      </c>
      <c r="W164" s="46">
        <v>133.333333333333</v>
      </c>
      <c r="X164" s="45">
        <v>44</v>
      </c>
      <c r="Y164" s="46">
        <v>1.76423416198877</v>
      </c>
      <c r="Z164" s="46">
        <v>158.82352941176501</v>
      </c>
      <c r="AA164" s="55">
        <v>30</v>
      </c>
      <c r="AB164" s="56">
        <v>1.3410818059901699</v>
      </c>
      <c r="AC164" s="56">
        <v>76.470588235294102</v>
      </c>
      <c r="AD164" s="55">
        <v>48</v>
      </c>
      <c r="AE164" s="56">
        <v>1.4150943396226401</v>
      </c>
      <c r="AF164" s="56">
        <v>140</v>
      </c>
      <c r="AG164" s="55">
        <v>47</v>
      </c>
      <c r="AH164" s="56">
        <v>1.2796079499047099</v>
      </c>
      <c r="AI164" s="56">
        <v>88</v>
      </c>
      <c r="AJ164" s="55">
        <v>55</v>
      </c>
      <c r="AK164" s="56">
        <v>1.4974135583991299</v>
      </c>
      <c r="AL164" s="56">
        <v>150</v>
      </c>
    </row>
    <row r="165" spans="1:38" x14ac:dyDescent="0.3">
      <c r="A165" s="43"/>
      <c r="B165" s="49" t="s">
        <v>4</v>
      </c>
      <c r="C165" s="45">
        <v>779</v>
      </c>
      <c r="D165" s="46">
        <v>1.5487693347647999</v>
      </c>
      <c r="E165" s="46"/>
      <c r="F165" s="45">
        <v>341</v>
      </c>
      <c r="G165" s="46">
        <v>1.7391747845157299</v>
      </c>
      <c r="H165" s="46"/>
      <c r="I165" s="45">
        <v>70</v>
      </c>
      <c r="J165" s="46">
        <v>1.53441473038141</v>
      </c>
      <c r="K165" s="46"/>
      <c r="L165" s="45">
        <v>176</v>
      </c>
      <c r="M165" s="46">
        <v>1.3133348257592701</v>
      </c>
      <c r="N165" s="46"/>
      <c r="O165" s="45">
        <v>24</v>
      </c>
      <c r="P165" s="46">
        <v>1.34228187919463</v>
      </c>
      <c r="Q165" s="46"/>
      <c r="R165" s="45">
        <v>25</v>
      </c>
      <c r="S165" s="46">
        <v>1.39431121026213</v>
      </c>
      <c r="T165" s="46"/>
      <c r="U165" s="45">
        <v>20</v>
      </c>
      <c r="V165" s="46">
        <v>1.3568521031207601</v>
      </c>
      <c r="W165" s="46"/>
      <c r="X165" s="45">
        <v>27</v>
      </c>
      <c r="Y165" s="46">
        <v>2.1582733812949599</v>
      </c>
      <c r="Z165" s="46"/>
      <c r="AA165" s="55">
        <v>13</v>
      </c>
      <c r="AB165" s="56">
        <v>1.1992619926199299</v>
      </c>
      <c r="AC165" s="56"/>
      <c r="AD165" s="55">
        <v>28</v>
      </c>
      <c r="AE165" s="56">
        <v>1.70940170940171</v>
      </c>
      <c r="AF165" s="56"/>
      <c r="AG165" s="55">
        <v>22</v>
      </c>
      <c r="AH165" s="56">
        <v>1.20879120879121</v>
      </c>
      <c r="AI165" s="56"/>
      <c r="AJ165" s="55">
        <v>33</v>
      </c>
      <c r="AK165" s="56">
        <v>1.7553191489361699</v>
      </c>
      <c r="AL165" s="56"/>
    </row>
    <row r="166" spans="1:38" x14ac:dyDescent="0.3">
      <c r="A166" s="44"/>
      <c r="B166" s="49" t="s">
        <v>5</v>
      </c>
      <c r="C166" s="45">
        <v>734</v>
      </c>
      <c r="D166" s="46">
        <v>1.4410806141280901</v>
      </c>
      <c r="E166" s="46"/>
      <c r="F166" s="45">
        <v>360</v>
      </c>
      <c r="G166" s="46">
        <v>1.8114118949381099</v>
      </c>
      <c r="H166" s="46"/>
      <c r="I166" s="45">
        <v>65</v>
      </c>
      <c r="J166" s="46">
        <v>1.3891857234451801</v>
      </c>
      <c r="K166" s="46"/>
      <c r="L166" s="45">
        <v>153</v>
      </c>
      <c r="M166" s="46">
        <v>1.13442574330837</v>
      </c>
      <c r="N166" s="46"/>
      <c r="O166" s="45">
        <v>16</v>
      </c>
      <c r="P166" s="46">
        <v>0.89585666293393096</v>
      </c>
      <c r="Q166" s="46"/>
      <c r="R166" s="45">
        <v>24</v>
      </c>
      <c r="S166" s="46">
        <v>1.3994169096209901</v>
      </c>
      <c r="T166" s="46"/>
      <c r="U166" s="45">
        <v>15</v>
      </c>
      <c r="V166" s="46">
        <v>0.93926111458985595</v>
      </c>
      <c r="W166" s="46"/>
      <c r="X166" s="45">
        <v>17</v>
      </c>
      <c r="Y166" s="46">
        <v>1.3676588897827799</v>
      </c>
      <c r="Z166" s="46"/>
      <c r="AA166" s="55">
        <v>17</v>
      </c>
      <c r="AB166" s="56">
        <v>1.4744145706851699</v>
      </c>
      <c r="AC166" s="56"/>
      <c r="AD166" s="55">
        <v>20</v>
      </c>
      <c r="AE166" s="56">
        <v>1.1402508551881401</v>
      </c>
      <c r="AF166" s="56"/>
      <c r="AG166" s="55">
        <v>25</v>
      </c>
      <c r="AH166" s="56">
        <v>1.3491635186184601</v>
      </c>
      <c r="AI166" s="56"/>
      <c r="AJ166" s="55">
        <v>22</v>
      </c>
      <c r="AK166" s="56">
        <v>1.22699386503067</v>
      </c>
      <c r="AL166" s="56"/>
    </row>
    <row r="167" spans="1:38" x14ac:dyDescent="0.3">
      <c r="A167" s="42" t="s">
        <v>150</v>
      </c>
      <c r="B167" s="49" t="s">
        <v>3</v>
      </c>
      <c r="C167" s="45">
        <v>1261</v>
      </c>
      <c r="D167" s="46">
        <v>1.2456535482851301</v>
      </c>
      <c r="E167" s="46">
        <v>100.79617834394899</v>
      </c>
      <c r="F167" s="45">
        <v>598</v>
      </c>
      <c r="G167" s="46">
        <v>1.51465261771485</v>
      </c>
      <c r="H167" s="46">
        <v>112.056737588652</v>
      </c>
      <c r="I167" s="45">
        <v>136</v>
      </c>
      <c r="J167" s="46">
        <v>1.4717021967319599</v>
      </c>
      <c r="K167" s="46">
        <v>88.8888888888889</v>
      </c>
      <c r="L167" s="45">
        <v>250</v>
      </c>
      <c r="M167" s="46">
        <v>0.92978280273728098</v>
      </c>
      <c r="N167" s="46">
        <v>92.307692307692307</v>
      </c>
      <c r="O167" s="45">
        <v>41</v>
      </c>
      <c r="P167" s="46">
        <v>1.1471740346950201</v>
      </c>
      <c r="Q167" s="46">
        <v>141.17647058823499</v>
      </c>
      <c r="R167" s="45">
        <v>40</v>
      </c>
      <c r="S167" s="46">
        <v>1.1402508551881401</v>
      </c>
      <c r="T167" s="46">
        <v>81.818181818181799</v>
      </c>
      <c r="U167" s="45">
        <v>25</v>
      </c>
      <c r="V167" s="46">
        <v>0.81406707912732001</v>
      </c>
      <c r="W167" s="46">
        <v>66.6666666666667</v>
      </c>
      <c r="X167" s="45">
        <v>22</v>
      </c>
      <c r="Y167" s="46">
        <v>0.88211708099438702</v>
      </c>
      <c r="Z167" s="46">
        <v>83.3333333333333</v>
      </c>
      <c r="AA167" s="55">
        <v>26</v>
      </c>
      <c r="AB167" s="56">
        <v>1.16227089852481</v>
      </c>
      <c r="AC167" s="56">
        <v>116.666666666667</v>
      </c>
      <c r="AD167" s="55">
        <v>34</v>
      </c>
      <c r="AE167" s="56">
        <v>1.0023584905660401</v>
      </c>
      <c r="AF167" s="56">
        <v>61.904761904761898</v>
      </c>
      <c r="AG167" s="55">
        <v>43</v>
      </c>
      <c r="AH167" s="56">
        <v>1.1707051456574999</v>
      </c>
      <c r="AI167" s="56">
        <v>86.956521739130395</v>
      </c>
      <c r="AJ167" s="55">
        <v>46</v>
      </c>
      <c r="AK167" s="56">
        <v>1.2523822488429099</v>
      </c>
      <c r="AL167" s="56">
        <v>109.09090909090899</v>
      </c>
    </row>
    <row r="168" spans="1:38" x14ac:dyDescent="0.3">
      <c r="A168" s="43"/>
      <c r="B168" s="49" t="s">
        <v>4</v>
      </c>
      <c r="C168" s="45">
        <v>633</v>
      </c>
      <c r="D168" s="46">
        <v>1.2584993439102901</v>
      </c>
      <c r="E168" s="46"/>
      <c r="F168" s="45">
        <v>316</v>
      </c>
      <c r="G168" s="46">
        <v>1.6116693017799799</v>
      </c>
      <c r="H168" s="46"/>
      <c r="I168" s="45">
        <v>64</v>
      </c>
      <c r="J168" s="46">
        <v>1.40289346777729</v>
      </c>
      <c r="K168" s="46"/>
      <c r="L168" s="45">
        <v>120</v>
      </c>
      <c r="M168" s="46">
        <v>0.89545556301768503</v>
      </c>
      <c r="N168" s="46"/>
      <c r="O168" s="45">
        <v>24</v>
      </c>
      <c r="P168" s="46">
        <v>1.34228187919463</v>
      </c>
      <c r="Q168" s="46"/>
      <c r="R168" s="45">
        <v>18</v>
      </c>
      <c r="S168" s="46">
        <v>1.0039040713887299</v>
      </c>
      <c r="T168" s="46"/>
      <c r="U168" s="45">
        <v>10</v>
      </c>
      <c r="V168" s="46">
        <v>0.67842605156038005</v>
      </c>
      <c r="W168" s="46"/>
      <c r="X168" s="45">
        <v>10</v>
      </c>
      <c r="Y168" s="46">
        <v>0.79936051159072696</v>
      </c>
      <c r="Z168" s="46"/>
      <c r="AA168" s="55">
        <v>14</v>
      </c>
      <c r="AB168" s="56">
        <v>1.29151291512915</v>
      </c>
      <c r="AC168" s="56"/>
      <c r="AD168" s="55">
        <v>13</v>
      </c>
      <c r="AE168" s="56">
        <v>0.79365079365079405</v>
      </c>
      <c r="AF168" s="56"/>
      <c r="AG168" s="55">
        <v>20</v>
      </c>
      <c r="AH168" s="56">
        <v>1.0989010989011001</v>
      </c>
      <c r="AI168" s="56"/>
      <c r="AJ168" s="55">
        <v>24</v>
      </c>
      <c r="AK168" s="56">
        <v>1.27659574468085</v>
      </c>
      <c r="AL168" s="56"/>
    </row>
    <row r="169" spans="1:38" x14ac:dyDescent="0.3">
      <c r="A169" s="44"/>
      <c r="B169" s="49" t="s">
        <v>5</v>
      </c>
      <c r="C169" s="45">
        <v>628</v>
      </c>
      <c r="D169" s="46">
        <v>1.2329681548670799</v>
      </c>
      <c r="E169" s="46"/>
      <c r="F169" s="45">
        <v>282</v>
      </c>
      <c r="G169" s="46">
        <v>1.4189393177015199</v>
      </c>
      <c r="H169" s="46"/>
      <c r="I169" s="45">
        <v>72</v>
      </c>
      <c r="J169" s="46">
        <v>1.5387903398161999</v>
      </c>
      <c r="K169" s="46"/>
      <c r="L169" s="45">
        <v>130</v>
      </c>
      <c r="M169" s="46">
        <v>0.96389115444502105</v>
      </c>
      <c r="N169" s="46"/>
      <c r="O169" s="45">
        <v>17</v>
      </c>
      <c r="P169" s="46">
        <v>0.95184770436730104</v>
      </c>
      <c r="Q169" s="46"/>
      <c r="R169" s="45">
        <v>22</v>
      </c>
      <c r="S169" s="46">
        <v>1.28279883381924</v>
      </c>
      <c r="T169" s="46"/>
      <c r="U169" s="45">
        <v>15</v>
      </c>
      <c r="V169" s="46">
        <v>0.93926111458985595</v>
      </c>
      <c r="W169" s="46"/>
      <c r="X169" s="45">
        <v>12</v>
      </c>
      <c r="Y169" s="46">
        <v>0.96540627514078803</v>
      </c>
      <c r="Z169" s="46"/>
      <c r="AA169" s="55">
        <v>12</v>
      </c>
      <c r="AB169" s="56">
        <v>1.040763226366</v>
      </c>
      <c r="AC169" s="56"/>
      <c r="AD169" s="55">
        <v>21</v>
      </c>
      <c r="AE169" s="56">
        <v>1.19726339794755</v>
      </c>
      <c r="AF169" s="56"/>
      <c r="AG169" s="55">
        <v>23</v>
      </c>
      <c r="AH169" s="56">
        <v>1.24123043712898</v>
      </c>
      <c r="AI169" s="56"/>
      <c r="AJ169" s="55">
        <v>22</v>
      </c>
      <c r="AK169" s="56">
        <v>1.22699386503067</v>
      </c>
      <c r="AL169" s="56"/>
    </row>
    <row r="170" spans="1:38" x14ac:dyDescent="0.3">
      <c r="A170" s="42" t="s">
        <v>151</v>
      </c>
      <c r="B170" s="49" t="s">
        <v>3</v>
      </c>
      <c r="C170" s="45">
        <v>1655</v>
      </c>
      <c r="D170" s="46">
        <v>1.63485854275328</v>
      </c>
      <c r="E170" s="46">
        <v>115.494791666667</v>
      </c>
      <c r="F170" s="45">
        <v>702</v>
      </c>
      <c r="G170" s="46">
        <v>1.77807046427395</v>
      </c>
      <c r="H170" s="46">
        <v>114.024390243902</v>
      </c>
      <c r="I170" s="45">
        <v>168</v>
      </c>
      <c r="J170" s="46">
        <v>1.81798506655124</v>
      </c>
      <c r="K170" s="46">
        <v>112.65822784810101</v>
      </c>
      <c r="L170" s="45">
        <v>342</v>
      </c>
      <c r="M170" s="46">
        <v>1.2719428741445999</v>
      </c>
      <c r="N170" s="46">
        <v>107.272727272727</v>
      </c>
      <c r="O170" s="45">
        <v>69</v>
      </c>
      <c r="P170" s="46">
        <v>1.9306099608281999</v>
      </c>
      <c r="Q170" s="46">
        <v>130</v>
      </c>
      <c r="R170" s="45">
        <v>49</v>
      </c>
      <c r="S170" s="46">
        <v>1.39680729760547</v>
      </c>
      <c r="T170" s="46">
        <v>122.727272727273</v>
      </c>
      <c r="U170" s="45">
        <v>47</v>
      </c>
      <c r="V170" s="46">
        <v>1.5304461087593599</v>
      </c>
      <c r="W170" s="46">
        <v>113.636363636364</v>
      </c>
      <c r="X170" s="45">
        <v>39</v>
      </c>
      <c r="Y170" s="46">
        <v>1.56375300721732</v>
      </c>
      <c r="Z170" s="46">
        <v>225</v>
      </c>
      <c r="AA170" s="55">
        <v>41</v>
      </c>
      <c r="AB170" s="56">
        <v>1.83281180151989</v>
      </c>
      <c r="AC170" s="56">
        <v>105</v>
      </c>
      <c r="AD170" s="55">
        <v>53</v>
      </c>
      <c r="AE170" s="56">
        <v>1.5625</v>
      </c>
      <c r="AF170" s="56">
        <v>82.758620689655203</v>
      </c>
      <c r="AG170" s="55">
        <v>63</v>
      </c>
      <c r="AH170" s="56">
        <v>1.7152191668935499</v>
      </c>
      <c r="AI170" s="56">
        <v>133.333333333333</v>
      </c>
      <c r="AJ170" s="55">
        <v>82</v>
      </c>
      <c r="AK170" s="56">
        <v>2.2325074870677901</v>
      </c>
      <c r="AL170" s="56">
        <v>141.17647058823499</v>
      </c>
    </row>
    <row r="171" spans="1:38" x14ac:dyDescent="0.3">
      <c r="A171" s="43"/>
      <c r="B171" s="49" t="s">
        <v>4</v>
      </c>
      <c r="C171" s="45">
        <v>887</v>
      </c>
      <c r="D171" s="46">
        <v>1.7634896019722499</v>
      </c>
      <c r="E171" s="46"/>
      <c r="F171" s="45">
        <v>374</v>
      </c>
      <c r="G171" s="46">
        <v>1.9074820217269299</v>
      </c>
      <c r="H171" s="46"/>
      <c r="I171" s="45">
        <v>89</v>
      </c>
      <c r="J171" s="46">
        <v>1.9508987286277899</v>
      </c>
      <c r="K171" s="46"/>
      <c r="L171" s="45">
        <v>177</v>
      </c>
      <c r="M171" s="46">
        <v>1.3207969554510901</v>
      </c>
      <c r="N171" s="46"/>
      <c r="O171" s="45">
        <v>39</v>
      </c>
      <c r="P171" s="46">
        <v>2.1812080536912801</v>
      </c>
      <c r="Q171" s="46"/>
      <c r="R171" s="45">
        <v>27</v>
      </c>
      <c r="S171" s="46">
        <v>1.5058561070831</v>
      </c>
      <c r="T171" s="46"/>
      <c r="U171" s="45">
        <v>25</v>
      </c>
      <c r="V171" s="46">
        <v>1.6960651289009501</v>
      </c>
      <c r="W171" s="46"/>
      <c r="X171" s="45">
        <v>27</v>
      </c>
      <c r="Y171" s="46">
        <v>2.1582733812949599</v>
      </c>
      <c r="Z171" s="46"/>
      <c r="AA171" s="55">
        <v>21</v>
      </c>
      <c r="AB171" s="56">
        <v>1.93726937269373</v>
      </c>
      <c r="AC171" s="56"/>
      <c r="AD171" s="55">
        <v>24</v>
      </c>
      <c r="AE171" s="56">
        <v>1.46520146520147</v>
      </c>
      <c r="AF171" s="56"/>
      <c r="AG171" s="55">
        <v>36</v>
      </c>
      <c r="AH171" s="56">
        <v>1.9780219780219801</v>
      </c>
      <c r="AI171" s="56"/>
      <c r="AJ171" s="55">
        <v>48</v>
      </c>
      <c r="AK171" s="56">
        <v>2.5531914893617</v>
      </c>
      <c r="AL171" s="56"/>
    </row>
    <row r="172" spans="1:38" x14ac:dyDescent="0.3">
      <c r="A172" s="44"/>
      <c r="B172" s="49" t="s">
        <v>5</v>
      </c>
      <c r="C172" s="45">
        <v>768</v>
      </c>
      <c r="D172" s="46">
        <v>1.5078336670985999</v>
      </c>
      <c r="E172" s="46"/>
      <c r="F172" s="45">
        <v>328</v>
      </c>
      <c r="G172" s="46">
        <v>1.6503975042769401</v>
      </c>
      <c r="H172" s="46"/>
      <c r="I172" s="45">
        <v>79</v>
      </c>
      <c r="J172" s="46">
        <v>1.68839495618722</v>
      </c>
      <c r="K172" s="46"/>
      <c r="L172" s="45">
        <v>165</v>
      </c>
      <c r="M172" s="46">
        <v>1.2234003114109899</v>
      </c>
      <c r="N172" s="46"/>
      <c r="O172" s="45">
        <v>30</v>
      </c>
      <c r="P172" s="46">
        <v>1.67973124300112</v>
      </c>
      <c r="Q172" s="46"/>
      <c r="R172" s="45">
        <v>22</v>
      </c>
      <c r="S172" s="46">
        <v>1.28279883381924</v>
      </c>
      <c r="T172" s="46"/>
      <c r="U172" s="45">
        <v>22</v>
      </c>
      <c r="V172" s="46">
        <v>1.3775829680651199</v>
      </c>
      <c r="W172" s="46"/>
      <c r="X172" s="45">
        <v>12</v>
      </c>
      <c r="Y172" s="46">
        <v>0.96540627514078803</v>
      </c>
      <c r="Z172" s="46"/>
      <c r="AA172" s="55">
        <v>20</v>
      </c>
      <c r="AB172" s="56">
        <v>1.7346053772766701</v>
      </c>
      <c r="AC172" s="56"/>
      <c r="AD172" s="55">
        <v>29</v>
      </c>
      <c r="AE172" s="56">
        <v>1.6533637400228101</v>
      </c>
      <c r="AF172" s="56"/>
      <c r="AG172" s="55">
        <v>27</v>
      </c>
      <c r="AH172" s="56">
        <v>1.45709660010793</v>
      </c>
      <c r="AI172" s="56"/>
      <c r="AJ172" s="55">
        <v>34</v>
      </c>
      <c r="AK172" s="56">
        <v>1.8962632459565001</v>
      </c>
      <c r="AL172" s="56"/>
    </row>
    <row r="173" spans="1:38" x14ac:dyDescent="0.3">
      <c r="A173" s="42" t="s">
        <v>152</v>
      </c>
      <c r="B173" s="49" t="s">
        <v>3</v>
      </c>
      <c r="C173" s="45">
        <v>1420</v>
      </c>
      <c r="D173" s="46">
        <v>1.40271850798167</v>
      </c>
      <c r="E173" s="46">
        <v>99.158485273492303</v>
      </c>
      <c r="F173" s="45">
        <v>609</v>
      </c>
      <c r="G173" s="46">
        <v>1.54251412071629</v>
      </c>
      <c r="H173" s="46">
        <v>89.719626168224295</v>
      </c>
      <c r="I173" s="45">
        <v>141</v>
      </c>
      <c r="J173" s="46">
        <v>1.5258088951412201</v>
      </c>
      <c r="K173" s="46">
        <v>80.769230769230802</v>
      </c>
      <c r="L173" s="45">
        <v>247</v>
      </c>
      <c r="M173" s="46">
        <v>0.91862540910443302</v>
      </c>
      <c r="N173" s="46">
        <v>109.32203389830499</v>
      </c>
      <c r="O173" s="45">
        <v>55</v>
      </c>
      <c r="P173" s="46">
        <v>1.53889199776161</v>
      </c>
      <c r="Q173" s="46">
        <v>96.428571428571402</v>
      </c>
      <c r="R173" s="45">
        <v>56</v>
      </c>
      <c r="S173" s="46">
        <v>1.5963511972633999</v>
      </c>
      <c r="T173" s="46">
        <v>154.54545454545499</v>
      </c>
      <c r="U173" s="45">
        <v>47</v>
      </c>
      <c r="V173" s="46">
        <v>1.5304461087593599</v>
      </c>
      <c r="W173" s="46">
        <v>95.8333333333333</v>
      </c>
      <c r="X173" s="45">
        <v>41</v>
      </c>
      <c r="Y173" s="46">
        <v>1.6439454691258999</v>
      </c>
      <c r="Z173" s="46">
        <v>105</v>
      </c>
      <c r="AA173" s="55">
        <v>39</v>
      </c>
      <c r="AB173" s="56">
        <v>1.7434063477872199</v>
      </c>
      <c r="AC173" s="56">
        <v>160</v>
      </c>
      <c r="AD173" s="55">
        <v>74</v>
      </c>
      <c r="AE173" s="56">
        <v>2.1816037735849099</v>
      </c>
      <c r="AF173" s="56">
        <v>85</v>
      </c>
      <c r="AG173" s="55">
        <v>45</v>
      </c>
      <c r="AH173" s="56">
        <v>1.2251565477811099</v>
      </c>
      <c r="AI173" s="56">
        <v>87.5</v>
      </c>
      <c r="AJ173" s="55">
        <v>66</v>
      </c>
      <c r="AK173" s="56">
        <v>1.7968962700789499</v>
      </c>
      <c r="AL173" s="56">
        <v>186.95652173913001</v>
      </c>
    </row>
    <row r="174" spans="1:38" x14ac:dyDescent="0.3">
      <c r="A174" s="43"/>
      <c r="B174" s="49" t="s">
        <v>4</v>
      </c>
      <c r="C174" s="45">
        <v>707</v>
      </c>
      <c r="D174" s="46">
        <v>1.40562248995984</v>
      </c>
      <c r="E174" s="46"/>
      <c r="F174" s="45">
        <v>288</v>
      </c>
      <c r="G174" s="46">
        <v>1.46886316111593</v>
      </c>
      <c r="H174" s="46"/>
      <c r="I174" s="45">
        <v>63</v>
      </c>
      <c r="J174" s="46">
        <v>1.38097325734327</v>
      </c>
      <c r="K174" s="46"/>
      <c r="L174" s="45">
        <v>129</v>
      </c>
      <c r="M174" s="46">
        <v>0.96261473024401201</v>
      </c>
      <c r="N174" s="46"/>
      <c r="O174" s="45">
        <v>27</v>
      </c>
      <c r="P174" s="46">
        <v>1.5100671140939601</v>
      </c>
      <c r="Q174" s="46"/>
      <c r="R174" s="45">
        <v>34</v>
      </c>
      <c r="S174" s="46">
        <v>1.8962632459565001</v>
      </c>
      <c r="T174" s="46"/>
      <c r="U174" s="45">
        <v>23</v>
      </c>
      <c r="V174" s="46">
        <v>1.56037991858887</v>
      </c>
      <c r="W174" s="46"/>
      <c r="X174" s="45">
        <v>21</v>
      </c>
      <c r="Y174" s="46">
        <v>1.67865707434053</v>
      </c>
      <c r="Z174" s="46"/>
      <c r="AA174" s="55">
        <v>24</v>
      </c>
      <c r="AB174" s="56">
        <v>2.2140221402214002</v>
      </c>
      <c r="AC174" s="56"/>
      <c r="AD174" s="55">
        <v>34</v>
      </c>
      <c r="AE174" s="56">
        <v>2.0757020757020799</v>
      </c>
      <c r="AF174" s="56"/>
      <c r="AG174" s="55">
        <v>21</v>
      </c>
      <c r="AH174" s="56">
        <v>1.15384615384615</v>
      </c>
      <c r="AI174" s="56"/>
      <c r="AJ174" s="55">
        <v>43</v>
      </c>
      <c r="AK174" s="56">
        <v>2.2872340425531901</v>
      </c>
      <c r="AL174" s="56"/>
    </row>
    <row r="175" spans="1:38" x14ac:dyDescent="0.3">
      <c r="A175" s="44"/>
      <c r="B175" s="49" t="s">
        <v>5</v>
      </c>
      <c r="C175" s="45">
        <v>713</v>
      </c>
      <c r="D175" s="46">
        <v>1.3998507872933601</v>
      </c>
      <c r="E175" s="46"/>
      <c r="F175" s="45">
        <v>321</v>
      </c>
      <c r="G175" s="46">
        <v>1.6151756063198099</v>
      </c>
      <c r="H175" s="46"/>
      <c r="I175" s="45">
        <v>78</v>
      </c>
      <c r="J175" s="46">
        <v>1.6670228681342201</v>
      </c>
      <c r="K175" s="46"/>
      <c r="L175" s="45">
        <v>118</v>
      </c>
      <c r="M175" s="46">
        <v>0.87491658634240399</v>
      </c>
      <c r="N175" s="46"/>
      <c r="O175" s="45">
        <v>28</v>
      </c>
      <c r="P175" s="46">
        <v>1.56774916013438</v>
      </c>
      <c r="Q175" s="46"/>
      <c r="R175" s="45">
        <v>22</v>
      </c>
      <c r="S175" s="46">
        <v>1.28279883381924</v>
      </c>
      <c r="T175" s="46"/>
      <c r="U175" s="45">
        <v>24</v>
      </c>
      <c r="V175" s="46">
        <v>1.5028177833437699</v>
      </c>
      <c r="W175" s="46"/>
      <c r="X175" s="45">
        <v>20</v>
      </c>
      <c r="Y175" s="46">
        <v>1.6090104585679801</v>
      </c>
      <c r="Z175" s="46"/>
      <c r="AA175" s="55">
        <v>15</v>
      </c>
      <c r="AB175" s="56">
        <v>1.3009540329575</v>
      </c>
      <c r="AC175" s="56"/>
      <c r="AD175" s="55">
        <v>40</v>
      </c>
      <c r="AE175" s="56">
        <v>2.2805017103762801</v>
      </c>
      <c r="AF175" s="56"/>
      <c r="AG175" s="55">
        <v>24</v>
      </c>
      <c r="AH175" s="56">
        <v>1.29519697787372</v>
      </c>
      <c r="AI175" s="56"/>
      <c r="AJ175" s="55">
        <v>23</v>
      </c>
      <c r="AK175" s="56">
        <v>1.28276631344116</v>
      </c>
      <c r="AL175" s="56"/>
    </row>
    <row r="176" spans="1:38" x14ac:dyDescent="0.3">
      <c r="A176" s="42" t="s">
        <v>153</v>
      </c>
      <c r="B176" s="49" t="s">
        <v>3</v>
      </c>
      <c r="C176" s="45">
        <v>1678</v>
      </c>
      <c r="D176" s="46">
        <v>1.65757863126284</v>
      </c>
      <c r="E176" s="46">
        <v>105.88957055214701</v>
      </c>
      <c r="F176" s="45">
        <v>684</v>
      </c>
      <c r="G176" s="46">
        <v>1.7324789139079599</v>
      </c>
      <c r="H176" s="46">
        <v>107.272727272727</v>
      </c>
      <c r="I176" s="45">
        <v>174</v>
      </c>
      <c r="J176" s="46">
        <v>1.88291310464235</v>
      </c>
      <c r="K176" s="46">
        <v>97.727272727272705</v>
      </c>
      <c r="L176" s="45">
        <v>315</v>
      </c>
      <c r="M176" s="46">
        <v>1.1715263314489699</v>
      </c>
      <c r="N176" s="46">
        <v>93.251533742331304</v>
      </c>
      <c r="O176" s="45">
        <v>81</v>
      </c>
      <c r="P176" s="46">
        <v>2.2663682148852802</v>
      </c>
      <c r="Q176" s="46">
        <v>138.23529411764699</v>
      </c>
      <c r="R176" s="45">
        <v>81</v>
      </c>
      <c r="S176" s="46">
        <v>2.3090079817559901</v>
      </c>
      <c r="T176" s="46">
        <v>97.560975609756099</v>
      </c>
      <c r="U176" s="45">
        <v>52</v>
      </c>
      <c r="V176" s="46">
        <v>1.6932595245848301</v>
      </c>
      <c r="W176" s="46">
        <v>116.666666666667</v>
      </c>
      <c r="X176" s="45">
        <v>38</v>
      </c>
      <c r="Y176" s="46">
        <v>1.52365677626303</v>
      </c>
      <c r="Z176" s="46">
        <v>171.42857142857099</v>
      </c>
      <c r="AA176" s="55">
        <v>47</v>
      </c>
      <c r="AB176" s="56">
        <v>2.1010281627179301</v>
      </c>
      <c r="AC176" s="56">
        <v>67.857142857142904</v>
      </c>
      <c r="AD176" s="55">
        <v>55</v>
      </c>
      <c r="AE176" s="56">
        <v>1.62146226415094</v>
      </c>
      <c r="AF176" s="56">
        <v>120</v>
      </c>
      <c r="AG176" s="55">
        <v>90</v>
      </c>
      <c r="AH176" s="56">
        <v>2.4503130955622101</v>
      </c>
      <c r="AI176" s="56">
        <v>119.512195121951</v>
      </c>
      <c r="AJ176" s="55">
        <v>61</v>
      </c>
      <c r="AK176" s="56">
        <v>1.6607677647699399</v>
      </c>
      <c r="AL176" s="56">
        <v>125.92592592592599</v>
      </c>
    </row>
    <row r="177" spans="1:38" x14ac:dyDescent="0.3">
      <c r="A177" s="43"/>
      <c r="B177" s="49" t="s">
        <v>4</v>
      </c>
      <c r="C177" s="45">
        <v>863</v>
      </c>
      <c r="D177" s="46">
        <v>1.7157739870372599</v>
      </c>
      <c r="E177" s="46"/>
      <c r="F177" s="45">
        <v>354</v>
      </c>
      <c r="G177" s="46">
        <v>1.80547763553833</v>
      </c>
      <c r="H177" s="46"/>
      <c r="I177" s="45">
        <v>86</v>
      </c>
      <c r="J177" s="46">
        <v>1.8851380973257299</v>
      </c>
      <c r="K177" s="46"/>
      <c r="L177" s="45">
        <v>152</v>
      </c>
      <c r="M177" s="46">
        <v>1.1342437131557299</v>
      </c>
      <c r="N177" s="46"/>
      <c r="O177" s="45">
        <v>47</v>
      </c>
      <c r="P177" s="46">
        <v>2.6286353467561501</v>
      </c>
      <c r="Q177" s="46"/>
      <c r="R177" s="45">
        <v>40</v>
      </c>
      <c r="S177" s="46">
        <v>2.2308979364194101</v>
      </c>
      <c r="T177" s="46"/>
      <c r="U177" s="45">
        <v>28</v>
      </c>
      <c r="V177" s="46">
        <v>1.89959294436906</v>
      </c>
      <c r="W177" s="46"/>
      <c r="X177" s="45">
        <v>24</v>
      </c>
      <c r="Y177" s="46">
        <v>1.9184652278177501</v>
      </c>
      <c r="Z177" s="46"/>
      <c r="AA177" s="55">
        <v>19</v>
      </c>
      <c r="AB177" s="56">
        <v>1.7527675276752801</v>
      </c>
      <c r="AC177" s="56"/>
      <c r="AD177" s="55">
        <v>30</v>
      </c>
      <c r="AE177" s="56">
        <v>1.8315018315018301</v>
      </c>
      <c r="AF177" s="56"/>
      <c r="AG177" s="55">
        <v>49</v>
      </c>
      <c r="AH177" s="56">
        <v>2.6923076923076898</v>
      </c>
      <c r="AI177" s="56"/>
      <c r="AJ177" s="55">
        <v>34</v>
      </c>
      <c r="AK177" s="56">
        <v>1.80851063829787</v>
      </c>
      <c r="AL177" s="56"/>
    </row>
    <row r="178" spans="1:38" x14ac:dyDescent="0.3">
      <c r="A178" s="44"/>
      <c r="B178" s="49" t="s">
        <v>5</v>
      </c>
      <c r="C178" s="45">
        <v>815</v>
      </c>
      <c r="D178" s="46">
        <v>1.60010994620489</v>
      </c>
      <c r="E178" s="46"/>
      <c r="F178" s="45">
        <v>330</v>
      </c>
      <c r="G178" s="46">
        <v>1.66046090369327</v>
      </c>
      <c r="H178" s="46"/>
      <c r="I178" s="45">
        <v>88</v>
      </c>
      <c r="J178" s="46">
        <v>1.88074374866424</v>
      </c>
      <c r="K178" s="46"/>
      <c r="L178" s="45">
        <v>163</v>
      </c>
      <c r="M178" s="46">
        <v>1.20857121672722</v>
      </c>
      <c r="N178" s="46"/>
      <c r="O178" s="45">
        <v>34</v>
      </c>
      <c r="P178" s="46">
        <v>1.9036954087346001</v>
      </c>
      <c r="Q178" s="46"/>
      <c r="R178" s="45">
        <v>41</v>
      </c>
      <c r="S178" s="46">
        <v>2.3906705539358599</v>
      </c>
      <c r="T178" s="46"/>
      <c r="U178" s="45">
        <v>24</v>
      </c>
      <c r="V178" s="46">
        <v>1.5028177833437699</v>
      </c>
      <c r="W178" s="46"/>
      <c r="X178" s="45">
        <v>14</v>
      </c>
      <c r="Y178" s="46">
        <v>1.12630732099759</v>
      </c>
      <c r="Z178" s="46"/>
      <c r="AA178" s="55">
        <v>28</v>
      </c>
      <c r="AB178" s="56">
        <v>2.4284475281873399</v>
      </c>
      <c r="AC178" s="56"/>
      <c r="AD178" s="55">
        <v>25</v>
      </c>
      <c r="AE178" s="56">
        <v>1.4253135689851799</v>
      </c>
      <c r="AF178" s="56"/>
      <c r="AG178" s="55">
        <v>41</v>
      </c>
      <c r="AH178" s="56">
        <v>2.2126281705342699</v>
      </c>
      <c r="AI178" s="56"/>
      <c r="AJ178" s="55">
        <v>27</v>
      </c>
      <c r="AK178" s="56">
        <v>1.5058561070831</v>
      </c>
      <c r="AL178" s="56"/>
    </row>
    <row r="179" spans="1:38" x14ac:dyDescent="0.3">
      <c r="A179" s="42" t="s">
        <v>154</v>
      </c>
      <c r="B179" s="49" t="s">
        <v>3</v>
      </c>
      <c r="C179" s="45">
        <v>1623</v>
      </c>
      <c r="D179" s="46">
        <v>1.6032479848269301</v>
      </c>
      <c r="E179" s="46">
        <v>106.226175349428</v>
      </c>
      <c r="F179" s="45">
        <v>618</v>
      </c>
      <c r="G179" s="46">
        <v>1.5653098958992899</v>
      </c>
      <c r="H179" s="46">
        <v>101.960784313725</v>
      </c>
      <c r="I179" s="45">
        <v>186</v>
      </c>
      <c r="J179" s="46">
        <v>2.01276918082459</v>
      </c>
      <c r="K179" s="46">
        <v>111.363636363636</v>
      </c>
      <c r="L179" s="45">
        <v>300</v>
      </c>
      <c r="M179" s="46">
        <v>1.1157393632847401</v>
      </c>
      <c r="N179" s="46">
        <v>117.39130434782599</v>
      </c>
      <c r="O179" s="45">
        <v>74</v>
      </c>
      <c r="P179" s="46">
        <v>2.0705092333519901</v>
      </c>
      <c r="Q179" s="46">
        <v>89.743589743589695</v>
      </c>
      <c r="R179" s="45">
        <v>69</v>
      </c>
      <c r="S179" s="46">
        <v>1.9669327251995401</v>
      </c>
      <c r="T179" s="46">
        <v>68.292682926829301</v>
      </c>
      <c r="U179" s="45">
        <v>55</v>
      </c>
      <c r="V179" s="46">
        <v>1.7909475740801</v>
      </c>
      <c r="W179" s="46">
        <v>120</v>
      </c>
      <c r="X179" s="45">
        <v>56</v>
      </c>
      <c r="Y179" s="46">
        <v>2.2453889334402599</v>
      </c>
      <c r="Z179" s="46">
        <v>93.103448275862107</v>
      </c>
      <c r="AA179" s="55">
        <v>56</v>
      </c>
      <c r="AB179" s="56">
        <v>2.5033527045149802</v>
      </c>
      <c r="AC179" s="56">
        <v>115.384615384615</v>
      </c>
      <c r="AD179" s="55">
        <v>77</v>
      </c>
      <c r="AE179" s="56">
        <v>2.27004716981132</v>
      </c>
      <c r="AF179" s="56">
        <v>102.631578947368</v>
      </c>
      <c r="AG179" s="55">
        <v>72</v>
      </c>
      <c r="AH179" s="56">
        <v>1.9602504764497699</v>
      </c>
      <c r="AI179" s="56">
        <v>148.27586206896601</v>
      </c>
      <c r="AJ179" s="55">
        <v>60</v>
      </c>
      <c r="AK179" s="56">
        <v>1.6335420637081399</v>
      </c>
      <c r="AL179" s="56">
        <v>114.28571428571399</v>
      </c>
    </row>
    <row r="180" spans="1:38" x14ac:dyDescent="0.3">
      <c r="A180" s="43"/>
      <c r="B180" s="49" t="s">
        <v>4</v>
      </c>
      <c r="C180" s="45">
        <v>836</v>
      </c>
      <c r="D180" s="46">
        <v>1.6620939202353999</v>
      </c>
      <c r="E180" s="46"/>
      <c r="F180" s="45">
        <v>312</v>
      </c>
      <c r="G180" s="46">
        <v>1.5912684245422599</v>
      </c>
      <c r="H180" s="46"/>
      <c r="I180" s="45">
        <v>98</v>
      </c>
      <c r="J180" s="46">
        <v>2.1481806225339799</v>
      </c>
      <c r="K180" s="46"/>
      <c r="L180" s="45">
        <v>162</v>
      </c>
      <c r="M180" s="46">
        <v>1.20886501007388</v>
      </c>
      <c r="N180" s="46"/>
      <c r="O180" s="45">
        <v>35</v>
      </c>
      <c r="P180" s="46">
        <v>1.95749440715884</v>
      </c>
      <c r="Q180" s="46"/>
      <c r="R180" s="45">
        <v>28</v>
      </c>
      <c r="S180" s="46">
        <v>1.56162855549359</v>
      </c>
      <c r="T180" s="46"/>
      <c r="U180" s="45">
        <v>30</v>
      </c>
      <c r="V180" s="46">
        <v>2.0352781546811398</v>
      </c>
      <c r="W180" s="46"/>
      <c r="X180" s="45">
        <v>27</v>
      </c>
      <c r="Y180" s="46">
        <v>2.1582733812949599</v>
      </c>
      <c r="Z180" s="46"/>
      <c r="AA180" s="55">
        <v>30</v>
      </c>
      <c r="AB180" s="56">
        <v>2.7675276752767499</v>
      </c>
      <c r="AC180" s="56"/>
      <c r="AD180" s="55">
        <v>39</v>
      </c>
      <c r="AE180" s="56">
        <v>2.38095238095238</v>
      </c>
      <c r="AF180" s="56"/>
      <c r="AG180" s="55">
        <v>43</v>
      </c>
      <c r="AH180" s="56">
        <v>2.36263736263736</v>
      </c>
      <c r="AI180" s="56"/>
      <c r="AJ180" s="55">
        <v>32</v>
      </c>
      <c r="AK180" s="56">
        <v>1.7021276595744701</v>
      </c>
      <c r="AL180" s="56"/>
    </row>
    <row r="181" spans="1:38" x14ac:dyDescent="0.3">
      <c r="A181" s="44"/>
      <c r="B181" s="49" t="s">
        <v>5</v>
      </c>
      <c r="C181" s="45">
        <v>787</v>
      </c>
      <c r="D181" s="46">
        <v>1.54513684375859</v>
      </c>
      <c r="E181" s="46"/>
      <c r="F181" s="45">
        <v>306</v>
      </c>
      <c r="G181" s="46">
        <v>1.53970011069739</v>
      </c>
      <c r="H181" s="46"/>
      <c r="I181" s="45">
        <v>88</v>
      </c>
      <c r="J181" s="46">
        <v>1.88074374866424</v>
      </c>
      <c r="K181" s="46"/>
      <c r="L181" s="45">
        <v>138</v>
      </c>
      <c r="M181" s="46">
        <v>1.0232075331801</v>
      </c>
      <c r="N181" s="46"/>
      <c r="O181" s="45">
        <v>39</v>
      </c>
      <c r="P181" s="46">
        <v>2.1836506159014601</v>
      </c>
      <c r="Q181" s="46"/>
      <c r="R181" s="45">
        <v>41</v>
      </c>
      <c r="S181" s="46">
        <v>2.3906705539358599</v>
      </c>
      <c r="T181" s="46"/>
      <c r="U181" s="45">
        <v>25</v>
      </c>
      <c r="V181" s="46">
        <v>1.5654351909830899</v>
      </c>
      <c r="W181" s="46"/>
      <c r="X181" s="45">
        <v>29</v>
      </c>
      <c r="Y181" s="46">
        <v>2.3330651649235699</v>
      </c>
      <c r="Z181" s="46"/>
      <c r="AA181" s="55">
        <v>26</v>
      </c>
      <c r="AB181" s="56">
        <v>2.25498699045967</v>
      </c>
      <c r="AC181" s="56"/>
      <c r="AD181" s="55">
        <v>38</v>
      </c>
      <c r="AE181" s="56">
        <v>2.1664766248574701</v>
      </c>
      <c r="AF181" s="56"/>
      <c r="AG181" s="55">
        <v>29</v>
      </c>
      <c r="AH181" s="56">
        <v>1.5650296815974101</v>
      </c>
      <c r="AI181" s="56"/>
      <c r="AJ181" s="55">
        <v>28</v>
      </c>
      <c r="AK181" s="56">
        <v>1.56162855549359</v>
      </c>
      <c r="AL181" s="56"/>
    </row>
    <row r="182" spans="1:38" x14ac:dyDescent="0.3">
      <c r="A182" s="42" t="s">
        <v>155</v>
      </c>
      <c r="B182" s="49" t="s">
        <v>3</v>
      </c>
      <c r="C182" s="45">
        <v>1967</v>
      </c>
      <c r="D182" s="46">
        <v>1.94306148253517</v>
      </c>
      <c r="E182" s="46">
        <v>100.30549898167</v>
      </c>
      <c r="F182" s="45">
        <v>778</v>
      </c>
      <c r="G182" s="46">
        <v>1.9705681213748401</v>
      </c>
      <c r="H182" s="46">
        <v>92.574257425742601</v>
      </c>
      <c r="I182" s="45">
        <v>222</v>
      </c>
      <c r="J182" s="46">
        <v>2.4023374093712802</v>
      </c>
      <c r="K182" s="46">
        <v>119.80198019802</v>
      </c>
      <c r="L182" s="45">
        <v>327</v>
      </c>
      <c r="M182" s="46">
        <v>1.2161559059803599</v>
      </c>
      <c r="N182" s="46">
        <v>112.337662337662</v>
      </c>
      <c r="O182" s="45">
        <v>86</v>
      </c>
      <c r="P182" s="46">
        <v>2.4062674874090701</v>
      </c>
      <c r="Q182" s="46">
        <v>86.956521739130395</v>
      </c>
      <c r="R182" s="45">
        <v>79</v>
      </c>
      <c r="S182" s="46">
        <v>2.2519954389965799</v>
      </c>
      <c r="T182" s="46">
        <v>107.894736842105</v>
      </c>
      <c r="U182" s="45">
        <v>64</v>
      </c>
      <c r="V182" s="46">
        <v>2.0840117225659398</v>
      </c>
      <c r="W182" s="46">
        <v>88.235294117647101</v>
      </c>
      <c r="X182" s="45">
        <v>62</v>
      </c>
      <c r="Y182" s="46">
        <v>2.4859663191660002</v>
      </c>
      <c r="Z182" s="46">
        <v>100</v>
      </c>
      <c r="AA182" s="55">
        <v>40</v>
      </c>
      <c r="AB182" s="56">
        <v>1.78810907465355</v>
      </c>
      <c r="AC182" s="56">
        <v>122.222222222222</v>
      </c>
      <c r="AD182" s="55">
        <v>102</v>
      </c>
      <c r="AE182" s="56">
        <v>3.0070754716981098</v>
      </c>
      <c r="AF182" s="56">
        <v>104</v>
      </c>
      <c r="AG182" s="55">
        <v>101</v>
      </c>
      <c r="AH182" s="56">
        <v>2.7497958072420401</v>
      </c>
      <c r="AI182" s="56">
        <v>90.566037735849093</v>
      </c>
      <c r="AJ182" s="55">
        <v>106</v>
      </c>
      <c r="AK182" s="56">
        <v>2.8859243125510501</v>
      </c>
      <c r="AL182" s="56">
        <v>100</v>
      </c>
    </row>
    <row r="183" spans="1:38" x14ac:dyDescent="0.3">
      <c r="A183" s="43"/>
      <c r="B183" s="49" t="s">
        <v>4</v>
      </c>
      <c r="C183" s="45">
        <v>985</v>
      </c>
      <c r="D183" s="46">
        <v>1.95832836295678</v>
      </c>
      <c r="E183" s="46"/>
      <c r="F183" s="45">
        <v>374</v>
      </c>
      <c r="G183" s="46">
        <v>1.9074820217269299</v>
      </c>
      <c r="H183" s="46"/>
      <c r="I183" s="45">
        <v>121</v>
      </c>
      <c r="J183" s="46">
        <v>2.6523454625164402</v>
      </c>
      <c r="K183" s="46"/>
      <c r="L183" s="45">
        <v>173</v>
      </c>
      <c r="M183" s="46">
        <v>1.29094843668383</v>
      </c>
      <c r="N183" s="46"/>
      <c r="O183" s="45">
        <v>40</v>
      </c>
      <c r="P183" s="46">
        <v>2.2371364653243799</v>
      </c>
      <c r="Q183" s="46"/>
      <c r="R183" s="45">
        <v>41</v>
      </c>
      <c r="S183" s="46">
        <v>2.2866703848298902</v>
      </c>
      <c r="T183" s="46"/>
      <c r="U183" s="45">
        <v>30</v>
      </c>
      <c r="V183" s="46">
        <v>2.0352781546811398</v>
      </c>
      <c r="W183" s="46"/>
      <c r="X183" s="45">
        <v>31</v>
      </c>
      <c r="Y183" s="46">
        <v>2.4780175859312599</v>
      </c>
      <c r="Z183" s="46"/>
      <c r="AA183" s="55">
        <v>22</v>
      </c>
      <c r="AB183" s="56">
        <v>2.0295202952029499</v>
      </c>
      <c r="AC183" s="56"/>
      <c r="AD183" s="55">
        <v>52</v>
      </c>
      <c r="AE183" s="56">
        <v>3.17460317460317</v>
      </c>
      <c r="AF183" s="56"/>
      <c r="AG183" s="55">
        <v>48</v>
      </c>
      <c r="AH183" s="56">
        <v>2.63736263736264</v>
      </c>
      <c r="AI183" s="56"/>
      <c r="AJ183" s="55">
        <v>53</v>
      </c>
      <c r="AK183" s="56">
        <v>2.81914893617021</v>
      </c>
      <c r="AL183" s="56"/>
    </row>
    <row r="184" spans="1:38" x14ac:dyDescent="0.3">
      <c r="A184" s="44"/>
      <c r="B184" s="49" t="s">
        <v>5</v>
      </c>
      <c r="C184" s="45">
        <v>982</v>
      </c>
      <c r="D184" s="46">
        <v>1.92798523579534</v>
      </c>
      <c r="E184" s="46"/>
      <c r="F184" s="45">
        <v>404</v>
      </c>
      <c r="G184" s="46">
        <v>2.0328066820972102</v>
      </c>
      <c r="H184" s="46"/>
      <c r="I184" s="45">
        <v>101</v>
      </c>
      <c r="J184" s="46">
        <v>2.15858089335328</v>
      </c>
      <c r="K184" s="46"/>
      <c r="L184" s="45">
        <v>154</v>
      </c>
      <c r="M184" s="46">
        <v>1.14184029065026</v>
      </c>
      <c r="N184" s="46"/>
      <c r="O184" s="45">
        <v>46</v>
      </c>
      <c r="P184" s="46">
        <v>2.5755879059350502</v>
      </c>
      <c r="Q184" s="46"/>
      <c r="R184" s="45">
        <v>38</v>
      </c>
      <c r="S184" s="46">
        <v>2.2157434402332399</v>
      </c>
      <c r="T184" s="46"/>
      <c r="U184" s="45">
        <v>34</v>
      </c>
      <c r="V184" s="46">
        <v>2.1289918597370101</v>
      </c>
      <c r="W184" s="46"/>
      <c r="X184" s="45">
        <v>31</v>
      </c>
      <c r="Y184" s="46">
        <v>2.49396621078037</v>
      </c>
      <c r="Z184" s="46"/>
      <c r="AA184" s="55">
        <v>18</v>
      </c>
      <c r="AB184" s="56">
        <v>1.561144839549</v>
      </c>
      <c r="AC184" s="56"/>
      <c r="AD184" s="55">
        <v>50</v>
      </c>
      <c r="AE184" s="56">
        <v>2.8506271379703501</v>
      </c>
      <c r="AF184" s="56"/>
      <c r="AG184" s="55">
        <v>53</v>
      </c>
      <c r="AH184" s="56">
        <v>2.8602266594711301</v>
      </c>
      <c r="AI184" s="56"/>
      <c r="AJ184" s="55">
        <v>53</v>
      </c>
      <c r="AK184" s="56">
        <v>2.95593976575572</v>
      </c>
      <c r="AL184" s="56"/>
    </row>
    <row r="185" spans="1:38" x14ac:dyDescent="0.3">
      <c r="A185" s="42" t="s">
        <v>156</v>
      </c>
      <c r="B185" s="49" t="s">
        <v>3</v>
      </c>
      <c r="C185" s="45">
        <v>1884</v>
      </c>
      <c r="D185" s="46">
        <v>1.8610715979137</v>
      </c>
      <c r="E185" s="46">
        <v>100</v>
      </c>
      <c r="F185" s="45">
        <v>691</v>
      </c>
      <c r="G185" s="46">
        <v>1.75020896127251</v>
      </c>
      <c r="H185" s="46">
        <v>89.315068493150704</v>
      </c>
      <c r="I185" s="45">
        <v>224</v>
      </c>
      <c r="J185" s="46">
        <v>2.4239800887349898</v>
      </c>
      <c r="K185" s="46">
        <v>111.320754716981</v>
      </c>
      <c r="L185" s="45">
        <v>311</v>
      </c>
      <c r="M185" s="46">
        <v>1.15664980660518</v>
      </c>
      <c r="N185" s="46">
        <v>90.797546012269905</v>
      </c>
      <c r="O185" s="45">
        <v>111</v>
      </c>
      <c r="P185" s="46">
        <v>3.1057638500279801</v>
      </c>
      <c r="Q185" s="46">
        <v>109.43396226415101</v>
      </c>
      <c r="R185" s="45">
        <v>90</v>
      </c>
      <c r="S185" s="46">
        <v>2.5655644241733202</v>
      </c>
      <c r="T185" s="46">
        <v>109.302325581395</v>
      </c>
      <c r="U185" s="45">
        <v>54</v>
      </c>
      <c r="V185" s="46">
        <v>1.7583848909150099</v>
      </c>
      <c r="W185" s="46">
        <v>134.78260869565199</v>
      </c>
      <c r="X185" s="45">
        <v>67</v>
      </c>
      <c r="Y185" s="46">
        <v>2.68644747393745</v>
      </c>
      <c r="Z185" s="46">
        <v>123.333333333333</v>
      </c>
      <c r="AA185" s="55">
        <v>65</v>
      </c>
      <c r="AB185" s="56">
        <v>2.9056772463120302</v>
      </c>
      <c r="AC185" s="56">
        <v>132.142857142857</v>
      </c>
      <c r="AD185" s="55">
        <v>88</v>
      </c>
      <c r="AE185" s="56">
        <v>2.5943396226415101</v>
      </c>
      <c r="AF185" s="56">
        <v>87.2340425531915</v>
      </c>
      <c r="AG185" s="55">
        <v>102</v>
      </c>
      <c r="AH185" s="56">
        <v>2.7770215083038399</v>
      </c>
      <c r="AI185" s="56">
        <v>108.163265306122</v>
      </c>
      <c r="AJ185" s="55">
        <v>81</v>
      </c>
      <c r="AK185" s="56">
        <v>2.2052817860059899</v>
      </c>
      <c r="AL185" s="56">
        <v>131.42857142857099</v>
      </c>
    </row>
    <row r="186" spans="1:38" x14ac:dyDescent="0.3">
      <c r="A186" s="43"/>
      <c r="B186" s="49" t="s">
        <v>4</v>
      </c>
      <c r="C186" s="45">
        <v>942</v>
      </c>
      <c r="D186" s="46">
        <v>1.87283788619826</v>
      </c>
      <c r="E186" s="46"/>
      <c r="F186" s="45">
        <v>326</v>
      </c>
      <c r="G186" s="46">
        <v>1.66267149487428</v>
      </c>
      <c r="H186" s="46"/>
      <c r="I186" s="45">
        <v>118</v>
      </c>
      <c r="J186" s="46">
        <v>2.5865848312143802</v>
      </c>
      <c r="K186" s="46"/>
      <c r="L186" s="45">
        <v>148</v>
      </c>
      <c r="M186" s="46">
        <v>1.10439519438848</v>
      </c>
      <c r="N186" s="46"/>
      <c r="O186" s="45">
        <v>58</v>
      </c>
      <c r="P186" s="46">
        <v>3.2438478747203598</v>
      </c>
      <c r="Q186" s="46"/>
      <c r="R186" s="45">
        <v>47</v>
      </c>
      <c r="S186" s="46">
        <v>2.6213050752928102</v>
      </c>
      <c r="T186" s="46"/>
      <c r="U186" s="45">
        <v>31</v>
      </c>
      <c r="V186" s="46">
        <v>2.1031207598371799</v>
      </c>
      <c r="W186" s="46"/>
      <c r="X186" s="45">
        <v>37</v>
      </c>
      <c r="Y186" s="46">
        <v>2.9576338928856898</v>
      </c>
      <c r="Z186" s="46"/>
      <c r="AA186" s="55">
        <v>37</v>
      </c>
      <c r="AB186" s="56">
        <v>3.4132841328413299</v>
      </c>
      <c r="AC186" s="56"/>
      <c r="AD186" s="55">
        <v>41</v>
      </c>
      <c r="AE186" s="56">
        <v>2.5030525030524999</v>
      </c>
      <c r="AF186" s="56"/>
      <c r="AG186" s="55">
        <v>53</v>
      </c>
      <c r="AH186" s="56">
        <v>2.9120879120879102</v>
      </c>
      <c r="AI186" s="56"/>
      <c r="AJ186" s="55">
        <v>46</v>
      </c>
      <c r="AK186" s="56">
        <v>2.4468085106383</v>
      </c>
      <c r="AL186" s="56"/>
    </row>
    <row r="187" spans="1:38" x14ac:dyDescent="0.3">
      <c r="A187" s="44"/>
      <c r="B187" s="49" t="s">
        <v>5</v>
      </c>
      <c r="C187" s="45">
        <v>942</v>
      </c>
      <c r="D187" s="46">
        <v>1.8494522323006199</v>
      </c>
      <c r="E187" s="46"/>
      <c r="F187" s="45">
        <v>365</v>
      </c>
      <c r="G187" s="46">
        <v>1.8365703934789199</v>
      </c>
      <c r="H187" s="46"/>
      <c r="I187" s="45">
        <v>106</v>
      </c>
      <c r="J187" s="46">
        <v>2.2654413336182899</v>
      </c>
      <c r="K187" s="46"/>
      <c r="L187" s="45">
        <v>163</v>
      </c>
      <c r="M187" s="46">
        <v>1.20857121672722</v>
      </c>
      <c r="N187" s="46"/>
      <c r="O187" s="45">
        <v>53</v>
      </c>
      <c r="P187" s="46">
        <v>2.9675251959686499</v>
      </c>
      <c r="Q187" s="46"/>
      <c r="R187" s="45">
        <v>43</v>
      </c>
      <c r="S187" s="46">
        <v>2.50728862973761</v>
      </c>
      <c r="T187" s="46"/>
      <c r="U187" s="45">
        <v>23</v>
      </c>
      <c r="V187" s="46">
        <v>1.4402003757044499</v>
      </c>
      <c r="W187" s="46"/>
      <c r="X187" s="45">
        <v>30</v>
      </c>
      <c r="Y187" s="46">
        <v>2.4135156878519699</v>
      </c>
      <c r="Z187" s="46"/>
      <c r="AA187" s="55">
        <v>28</v>
      </c>
      <c r="AB187" s="56">
        <v>2.4284475281873399</v>
      </c>
      <c r="AC187" s="56"/>
      <c r="AD187" s="55">
        <v>47</v>
      </c>
      <c r="AE187" s="56">
        <v>2.6795895096921298</v>
      </c>
      <c r="AF187" s="56"/>
      <c r="AG187" s="55">
        <v>49</v>
      </c>
      <c r="AH187" s="56">
        <v>2.6443604964921699</v>
      </c>
      <c r="AI187" s="56"/>
      <c r="AJ187" s="55">
        <v>35</v>
      </c>
      <c r="AK187" s="56">
        <v>1.9520356943669801</v>
      </c>
      <c r="AL187" s="56"/>
    </row>
    <row r="188" spans="1:38" x14ac:dyDescent="0.3">
      <c r="A188" s="42" t="s">
        <v>157</v>
      </c>
      <c r="B188" s="49" t="s">
        <v>3</v>
      </c>
      <c r="C188" s="45">
        <v>1597</v>
      </c>
      <c r="D188" s="46">
        <v>1.57756440651177</v>
      </c>
      <c r="E188" s="46">
        <v>103.43949044586</v>
      </c>
      <c r="F188" s="45">
        <v>570</v>
      </c>
      <c r="G188" s="46">
        <v>1.44373242825663</v>
      </c>
      <c r="H188" s="46">
        <v>102.84697508896799</v>
      </c>
      <c r="I188" s="45">
        <v>202</v>
      </c>
      <c r="J188" s="46">
        <v>2.1859106157342301</v>
      </c>
      <c r="K188" s="46">
        <v>98.039215686274503</v>
      </c>
      <c r="L188" s="45">
        <v>260</v>
      </c>
      <c r="M188" s="46">
        <v>0.96697411484677198</v>
      </c>
      <c r="N188" s="46">
        <v>100</v>
      </c>
      <c r="O188" s="45">
        <v>57</v>
      </c>
      <c r="P188" s="46">
        <v>1.5948517067711201</v>
      </c>
      <c r="Q188" s="46">
        <v>103.571428571429</v>
      </c>
      <c r="R188" s="45">
        <v>69</v>
      </c>
      <c r="S188" s="46">
        <v>1.9669327251995401</v>
      </c>
      <c r="T188" s="46">
        <v>137.931034482759</v>
      </c>
      <c r="U188" s="45">
        <v>85</v>
      </c>
      <c r="V188" s="46">
        <v>2.7678280690328898</v>
      </c>
      <c r="W188" s="46">
        <v>136.111111111111</v>
      </c>
      <c r="X188" s="45">
        <v>54</v>
      </c>
      <c r="Y188" s="46">
        <v>2.1651964715316798</v>
      </c>
      <c r="Z188" s="46">
        <v>86.2068965517241</v>
      </c>
      <c r="AA188" s="55">
        <v>55</v>
      </c>
      <c r="AB188" s="56">
        <v>2.4586499776486401</v>
      </c>
      <c r="AC188" s="56">
        <v>61.764705882352899</v>
      </c>
      <c r="AD188" s="55">
        <v>91</v>
      </c>
      <c r="AE188" s="56">
        <v>2.6827830188679198</v>
      </c>
      <c r="AF188" s="56">
        <v>106.818181818182</v>
      </c>
      <c r="AG188" s="55">
        <v>67</v>
      </c>
      <c r="AH188" s="56">
        <v>1.8241219711407599</v>
      </c>
      <c r="AI188" s="56">
        <v>109.375</v>
      </c>
      <c r="AJ188" s="55">
        <v>87</v>
      </c>
      <c r="AK188" s="56">
        <v>2.3686359923768001</v>
      </c>
      <c r="AL188" s="56">
        <v>117.5</v>
      </c>
    </row>
    <row r="189" spans="1:38" x14ac:dyDescent="0.3">
      <c r="A189" s="43"/>
      <c r="B189" s="49" t="s">
        <v>4</v>
      </c>
      <c r="C189" s="45">
        <v>812</v>
      </c>
      <c r="D189" s="46">
        <v>1.6143783053004099</v>
      </c>
      <c r="E189" s="46"/>
      <c r="F189" s="45">
        <v>289</v>
      </c>
      <c r="G189" s="46">
        <v>1.47396338042536</v>
      </c>
      <c r="H189" s="46"/>
      <c r="I189" s="45">
        <v>100</v>
      </c>
      <c r="J189" s="46">
        <v>2.1920210434020202</v>
      </c>
      <c r="K189" s="46"/>
      <c r="L189" s="45">
        <v>130</v>
      </c>
      <c r="M189" s="46">
        <v>0.97007685993582604</v>
      </c>
      <c r="N189" s="46"/>
      <c r="O189" s="45">
        <v>29</v>
      </c>
      <c r="P189" s="46">
        <v>1.6219239373601799</v>
      </c>
      <c r="Q189" s="46"/>
      <c r="R189" s="45">
        <v>40</v>
      </c>
      <c r="S189" s="46">
        <v>2.2308979364194101</v>
      </c>
      <c r="T189" s="46"/>
      <c r="U189" s="45">
        <v>49</v>
      </c>
      <c r="V189" s="46">
        <v>3.32428765264586</v>
      </c>
      <c r="W189" s="46"/>
      <c r="X189" s="45">
        <v>25</v>
      </c>
      <c r="Y189" s="46">
        <v>1.99840127897682</v>
      </c>
      <c r="Z189" s="46"/>
      <c r="AA189" s="55">
        <v>21</v>
      </c>
      <c r="AB189" s="56">
        <v>1.93726937269373</v>
      </c>
      <c r="AC189" s="56"/>
      <c r="AD189" s="55">
        <v>47</v>
      </c>
      <c r="AE189" s="56">
        <v>2.8693528693528698</v>
      </c>
      <c r="AF189" s="56"/>
      <c r="AG189" s="55">
        <v>35</v>
      </c>
      <c r="AH189" s="56">
        <v>1.92307692307692</v>
      </c>
      <c r="AI189" s="56"/>
      <c r="AJ189" s="55">
        <v>47</v>
      </c>
      <c r="AK189" s="56">
        <v>2.5</v>
      </c>
      <c r="AL189" s="56"/>
    </row>
    <row r="190" spans="1:38" x14ac:dyDescent="0.3">
      <c r="A190" s="44"/>
      <c r="B190" s="49" t="s">
        <v>5</v>
      </c>
      <c r="C190" s="45">
        <v>785</v>
      </c>
      <c r="D190" s="46">
        <v>1.54121019358385</v>
      </c>
      <c r="E190" s="46"/>
      <c r="F190" s="45">
        <v>281</v>
      </c>
      <c r="G190" s="46">
        <v>1.4139076179933601</v>
      </c>
      <c r="H190" s="46"/>
      <c r="I190" s="45">
        <v>102</v>
      </c>
      <c r="J190" s="46">
        <v>2.1799529814062799</v>
      </c>
      <c r="K190" s="46"/>
      <c r="L190" s="45">
        <v>130</v>
      </c>
      <c r="M190" s="46">
        <v>0.96389115444502105</v>
      </c>
      <c r="N190" s="46"/>
      <c r="O190" s="45">
        <v>28</v>
      </c>
      <c r="P190" s="46">
        <v>1.56774916013438</v>
      </c>
      <c r="Q190" s="46"/>
      <c r="R190" s="45">
        <v>29</v>
      </c>
      <c r="S190" s="46">
        <v>1.69096209912536</v>
      </c>
      <c r="T190" s="46"/>
      <c r="U190" s="45">
        <v>36</v>
      </c>
      <c r="V190" s="46">
        <v>2.2542266750156501</v>
      </c>
      <c r="W190" s="46"/>
      <c r="X190" s="45">
        <v>29</v>
      </c>
      <c r="Y190" s="46">
        <v>2.3330651649235699</v>
      </c>
      <c r="Z190" s="46"/>
      <c r="AA190" s="55">
        <v>34</v>
      </c>
      <c r="AB190" s="56">
        <v>2.9488291413703398</v>
      </c>
      <c r="AC190" s="56"/>
      <c r="AD190" s="55">
        <v>44</v>
      </c>
      <c r="AE190" s="56">
        <v>2.5085518814139101</v>
      </c>
      <c r="AF190" s="56"/>
      <c r="AG190" s="55">
        <v>32</v>
      </c>
      <c r="AH190" s="56">
        <v>1.72692930383162</v>
      </c>
      <c r="AI190" s="56"/>
      <c r="AJ190" s="55">
        <v>40</v>
      </c>
      <c r="AK190" s="56">
        <v>2.2308979364194101</v>
      </c>
      <c r="AL190" s="56"/>
    </row>
    <row r="191" spans="1:38" x14ac:dyDescent="0.3">
      <c r="A191" s="42" t="s">
        <v>158</v>
      </c>
      <c r="B191" s="49" t="s">
        <v>3</v>
      </c>
      <c r="C191" s="45">
        <v>1475</v>
      </c>
      <c r="D191" s="46">
        <v>1.4570491544175801</v>
      </c>
      <c r="E191" s="46">
        <v>96.6666666666667</v>
      </c>
      <c r="F191" s="45">
        <v>558</v>
      </c>
      <c r="G191" s="46">
        <v>1.4133380613459601</v>
      </c>
      <c r="H191" s="46">
        <v>111.363636363636</v>
      </c>
      <c r="I191" s="45">
        <v>193</v>
      </c>
      <c r="J191" s="46">
        <v>2.0885185585975501</v>
      </c>
      <c r="K191" s="46">
        <v>93</v>
      </c>
      <c r="L191" s="45">
        <v>228</v>
      </c>
      <c r="M191" s="46">
        <v>0.84796191609640004</v>
      </c>
      <c r="N191" s="46">
        <v>80.952380952381006</v>
      </c>
      <c r="O191" s="45">
        <v>67</v>
      </c>
      <c r="P191" s="46">
        <v>1.87465025181869</v>
      </c>
      <c r="Q191" s="46">
        <v>86.1111111111111</v>
      </c>
      <c r="R191" s="45">
        <v>65</v>
      </c>
      <c r="S191" s="46">
        <v>1.85290763968073</v>
      </c>
      <c r="T191" s="46">
        <v>109.677419354839</v>
      </c>
      <c r="U191" s="45">
        <v>47</v>
      </c>
      <c r="V191" s="46">
        <v>1.5304461087593599</v>
      </c>
      <c r="W191" s="46">
        <v>67.857142857142904</v>
      </c>
      <c r="X191" s="45">
        <v>43</v>
      </c>
      <c r="Y191" s="46">
        <v>1.72413793103448</v>
      </c>
      <c r="Z191" s="46">
        <v>86.956521739130395</v>
      </c>
      <c r="AA191" s="55">
        <v>46</v>
      </c>
      <c r="AB191" s="56">
        <v>2.0563254358515901</v>
      </c>
      <c r="AC191" s="56">
        <v>109.09090909090899</v>
      </c>
      <c r="AD191" s="55">
        <v>87</v>
      </c>
      <c r="AE191" s="56">
        <v>2.5648584905660399</v>
      </c>
      <c r="AF191" s="56">
        <v>89.130434782608702</v>
      </c>
      <c r="AG191" s="55">
        <v>74</v>
      </c>
      <c r="AH191" s="56">
        <v>2.0147018785733701</v>
      </c>
      <c r="AI191" s="56">
        <v>111.428571428571</v>
      </c>
      <c r="AJ191" s="55">
        <v>67</v>
      </c>
      <c r="AK191" s="56">
        <v>1.8241219711407599</v>
      </c>
      <c r="AL191" s="56">
        <v>71.794871794871796</v>
      </c>
    </row>
    <row r="192" spans="1:38" x14ac:dyDescent="0.3">
      <c r="A192" s="43"/>
      <c r="B192" s="49" t="s">
        <v>4</v>
      </c>
      <c r="C192" s="45">
        <v>725</v>
      </c>
      <c r="D192" s="46">
        <v>1.44140920116108</v>
      </c>
      <c r="E192" s="46"/>
      <c r="F192" s="45">
        <v>294</v>
      </c>
      <c r="G192" s="46">
        <v>1.4994644769725101</v>
      </c>
      <c r="H192" s="46"/>
      <c r="I192" s="45">
        <v>93</v>
      </c>
      <c r="J192" s="46">
        <v>2.03857957036388</v>
      </c>
      <c r="K192" s="46"/>
      <c r="L192" s="45">
        <v>102</v>
      </c>
      <c r="M192" s="46">
        <v>0.76113722856503196</v>
      </c>
      <c r="N192" s="46"/>
      <c r="O192" s="45">
        <v>31</v>
      </c>
      <c r="P192" s="46">
        <v>1.7337807606264</v>
      </c>
      <c r="Q192" s="46"/>
      <c r="R192" s="45">
        <v>34</v>
      </c>
      <c r="S192" s="46">
        <v>1.8962632459565001</v>
      </c>
      <c r="T192" s="46"/>
      <c r="U192" s="45">
        <v>19</v>
      </c>
      <c r="V192" s="46">
        <v>1.28900949796472</v>
      </c>
      <c r="W192" s="46"/>
      <c r="X192" s="45">
        <v>20</v>
      </c>
      <c r="Y192" s="46">
        <v>1.5987210231814499</v>
      </c>
      <c r="Z192" s="46"/>
      <c r="AA192" s="55">
        <v>24</v>
      </c>
      <c r="AB192" s="56">
        <v>2.2140221402214002</v>
      </c>
      <c r="AC192" s="56"/>
      <c r="AD192" s="55">
        <v>41</v>
      </c>
      <c r="AE192" s="56">
        <v>2.5030525030524999</v>
      </c>
      <c r="AF192" s="56"/>
      <c r="AG192" s="55">
        <v>39</v>
      </c>
      <c r="AH192" s="56">
        <v>2.1428571428571401</v>
      </c>
      <c r="AI192" s="56"/>
      <c r="AJ192" s="55">
        <v>28</v>
      </c>
      <c r="AK192" s="56">
        <v>1.4893617021276599</v>
      </c>
      <c r="AL192" s="56"/>
    </row>
    <row r="193" spans="1:38" x14ac:dyDescent="0.3">
      <c r="A193" s="44"/>
      <c r="B193" s="49" t="s">
        <v>5</v>
      </c>
      <c r="C193" s="45">
        <v>750</v>
      </c>
      <c r="D193" s="46">
        <v>1.4724938155259699</v>
      </c>
      <c r="E193" s="46"/>
      <c r="F193" s="45">
        <v>264</v>
      </c>
      <c r="G193" s="46">
        <v>1.3283687229546099</v>
      </c>
      <c r="H193" s="46"/>
      <c r="I193" s="45">
        <v>100</v>
      </c>
      <c r="J193" s="46">
        <v>2.13720880530028</v>
      </c>
      <c r="K193" s="46"/>
      <c r="L193" s="45">
        <v>126</v>
      </c>
      <c r="M193" s="46">
        <v>0.93423296507748199</v>
      </c>
      <c r="N193" s="46"/>
      <c r="O193" s="45">
        <v>36</v>
      </c>
      <c r="P193" s="46">
        <v>2.0156774916013398</v>
      </c>
      <c r="Q193" s="46"/>
      <c r="R193" s="45">
        <v>31</v>
      </c>
      <c r="S193" s="46">
        <v>1.8075801749271101</v>
      </c>
      <c r="T193" s="46"/>
      <c r="U193" s="45">
        <v>28</v>
      </c>
      <c r="V193" s="46">
        <v>1.7532874139010599</v>
      </c>
      <c r="W193" s="46"/>
      <c r="X193" s="45">
        <v>23</v>
      </c>
      <c r="Y193" s="46">
        <v>1.85036202735318</v>
      </c>
      <c r="Z193" s="46"/>
      <c r="AA193" s="55">
        <v>22</v>
      </c>
      <c r="AB193" s="56">
        <v>1.90806591500434</v>
      </c>
      <c r="AC193" s="56"/>
      <c r="AD193" s="55">
        <v>46</v>
      </c>
      <c r="AE193" s="56">
        <v>2.6225769669327299</v>
      </c>
      <c r="AF193" s="56"/>
      <c r="AG193" s="55">
        <v>35</v>
      </c>
      <c r="AH193" s="56">
        <v>1.88882892606584</v>
      </c>
      <c r="AI193" s="56"/>
      <c r="AJ193" s="55">
        <v>39</v>
      </c>
      <c r="AK193" s="56">
        <v>2.1751254880089199</v>
      </c>
      <c r="AL193" s="56"/>
    </row>
    <row r="194" spans="1:38" x14ac:dyDescent="0.3">
      <c r="A194" s="42" t="s">
        <v>159</v>
      </c>
      <c r="B194" s="49" t="s">
        <v>3</v>
      </c>
      <c r="C194" s="45">
        <v>1500</v>
      </c>
      <c r="D194" s="46">
        <v>1.48174490279753</v>
      </c>
      <c r="E194" s="46">
        <v>105.761316872428</v>
      </c>
      <c r="F194" s="45">
        <v>554</v>
      </c>
      <c r="G194" s="46">
        <v>1.40320660570908</v>
      </c>
      <c r="H194" s="46">
        <v>98.566308243727605</v>
      </c>
      <c r="I194" s="45">
        <v>194</v>
      </c>
      <c r="J194" s="46">
        <v>2.09933989827941</v>
      </c>
      <c r="K194" s="46">
        <v>106.38297872340399</v>
      </c>
      <c r="L194" s="45">
        <v>205</v>
      </c>
      <c r="M194" s="46">
        <v>0.76242189824456996</v>
      </c>
      <c r="N194" s="46">
        <v>95.238095238095198</v>
      </c>
      <c r="O194" s="45">
        <v>88</v>
      </c>
      <c r="P194" s="46">
        <v>2.46222719641858</v>
      </c>
      <c r="Q194" s="46">
        <v>137.83783783783801</v>
      </c>
      <c r="R194" s="45">
        <v>77</v>
      </c>
      <c r="S194" s="46">
        <v>2.1949828962371698</v>
      </c>
      <c r="T194" s="46">
        <v>133.333333333333</v>
      </c>
      <c r="U194" s="45">
        <v>74</v>
      </c>
      <c r="V194" s="46">
        <v>2.4096385542168699</v>
      </c>
      <c r="W194" s="46">
        <v>111.428571428571</v>
      </c>
      <c r="X194" s="45">
        <v>53</v>
      </c>
      <c r="Y194" s="46">
        <v>2.1251002405773902</v>
      </c>
      <c r="Z194" s="46">
        <v>112</v>
      </c>
      <c r="AA194" s="55">
        <v>53</v>
      </c>
      <c r="AB194" s="56">
        <v>2.3692445239159601</v>
      </c>
      <c r="AC194" s="56">
        <v>96.296296296296305</v>
      </c>
      <c r="AD194" s="55">
        <v>60</v>
      </c>
      <c r="AE194" s="56">
        <v>1.7688679245283001</v>
      </c>
      <c r="AF194" s="56">
        <v>106.89655172413801</v>
      </c>
      <c r="AG194" s="55">
        <v>63</v>
      </c>
      <c r="AH194" s="56">
        <v>1.7152191668935499</v>
      </c>
      <c r="AI194" s="56">
        <v>103.225806451613</v>
      </c>
      <c r="AJ194" s="55">
        <v>79</v>
      </c>
      <c r="AK194" s="56">
        <v>2.1508303838823801</v>
      </c>
      <c r="AL194" s="56">
        <v>132.35294117647101</v>
      </c>
    </row>
    <row r="195" spans="1:38" x14ac:dyDescent="0.3">
      <c r="A195" s="43"/>
      <c r="B195" s="49" t="s">
        <v>4</v>
      </c>
      <c r="C195" s="45">
        <v>771</v>
      </c>
      <c r="D195" s="46">
        <v>1.53286412978647</v>
      </c>
      <c r="E195" s="46"/>
      <c r="F195" s="45">
        <v>275</v>
      </c>
      <c r="G195" s="46">
        <v>1.4025603100933299</v>
      </c>
      <c r="H195" s="46"/>
      <c r="I195" s="45">
        <v>100</v>
      </c>
      <c r="J195" s="46">
        <v>2.1920210434020202</v>
      </c>
      <c r="K195" s="46"/>
      <c r="L195" s="45">
        <v>100</v>
      </c>
      <c r="M195" s="46">
        <v>0.74621296918140401</v>
      </c>
      <c r="N195" s="46"/>
      <c r="O195" s="45">
        <v>51</v>
      </c>
      <c r="P195" s="46">
        <v>2.8523489932885902</v>
      </c>
      <c r="Q195" s="46"/>
      <c r="R195" s="45">
        <v>44</v>
      </c>
      <c r="S195" s="46">
        <v>2.4539877300613502</v>
      </c>
      <c r="T195" s="46"/>
      <c r="U195" s="45">
        <v>39</v>
      </c>
      <c r="V195" s="46">
        <v>2.6458616010854801</v>
      </c>
      <c r="W195" s="46"/>
      <c r="X195" s="45">
        <v>28</v>
      </c>
      <c r="Y195" s="46">
        <v>2.23820943245404</v>
      </c>
      <c r="Z195" s="46"/>
      <c r="AA195" s="55">
        <v>26</v>
      </c>
      <c r="AB195" s="56">
        <v>2.3985239852398501</v>
      </c>
      <c r="AC195" s="56"/>
      <c r="AD195" s="55">
        <v>31</v>
      </c>
      <c r="AE195" s="56">
        <v>1.89255189255189</v>
      </c>
      <c r="AF195" s="56"/>
      <c r="AG195" s="55">
        <v>32</v>
      </c>
      <c r="AH195" s="56">
        <v>1.75824175824176</v>
      </c>
      <c r="AI195" s="56"/>
      <c r="AJ195" s="55">
        <v>45</v>
      </c>
      <c r="AK195" s="56">
        <v>2.3936170212765999</v>
      </c>
      <c r="AL195" s="56"/>
    </row>
    <row r="196" spans="1:38" x14ac:dyDescent="0.3">
      <c r="A196" s="44"/>
      <c r="B196" s="49" t="s">
        <v>5</v>
      </c>
      <c r="C196" s="45">
        <v>729</v>
      </c>
      <c r="D196" s="46">
        <v>1.4312639886912499</v>
      </c>
      <c r="E196" s="46"/>
      <c r="F196" s="45">
        <v>279</v>
      </c>
      <c r="G196" s="46">
        <v>1.4038442185770399</v>
      </c>
      <c r="H196" s="46"/>
      <c r="I196" s="45">
        <v>94</v>
      </c>
      <c r="J196" s="46">
        <v>2.0089762769822599</v>
      </c>
      <c r="K196" s="46"/>
      <c r="L196" s="45">
        <v>105</v>
      </c>
      <c r="M196" s="46">
        <v>0.77852747089790197</v>
      </c>
      <c r="N196" s="46"/>
      <c r="O196" s="45">
        <v>37</v>
      </c>
      <c r="P196" s="46">
        <v>2.07166853303471</v>
      </c>
      <c r="Q196" s="46"/>
      <c r="R196" s="45">
        <v>33</v>
      </c>
      <c r="S196" s="46">
        <v>1.92419825072886</v>
      </c>
      <c r="T196" s="46"/>
      <c r="U196" s="45">
        <v>35</v>
      </c>
      <c r="V196" s="46">
        <v>2.1916092673763301</v>
      </c>
      <c r="W196" s="46"/>
      <c r="X196" s="45">
        <v>25</v>
      </c>
      <c r="Y196" s="46">
        <v>2.0112630732099799</v>
      </c>
      <c r="Z196" s="46"/>
      <c r="AA196" s="55">
        <v>27</v>
      </c>
      <c r="AB196" s="56">
        <v>2.3417172593235001</v>
      </c>
      <c r="AC196" s="56"/>
      <c r="AD196" s="55">
        <v>29</v>
      </c>
      <c r="AE196" s="56">
        <v>1.6533637400228101</v>
      </c>
      <c r="AF196" s="56"/>
      <c r="AG196" s="55">
        <v>31</v>
      </c>
      <c r="AH196" s="56">
        <v>1.67296276308689</v>
      </c>
      <c r="AI196" s="56"/>
      <c r="AJ196" s="55">
        <v>34</v>
      </c>
      <c r="AK196" s="56">
        <v>1.8962632459565001</v>
      </c>
      <c r="AL196" s="56"/>
    </row>
    <row r="197" spans="1:38" x14ac:dyDescent="0.3">
      <c r="A197" s="42" t="s">
        <v>160</v>
      </c>
      <c r="B197" s="49" t="s">
        <v>3</v>
      </c>
      <c r="C197" s="45">
        <v>1510</v>
      </c>
      <c r="D197" s="46">
        <v>1.4916232021495199</v>
      </c>
      <c r="E197" s="46">
        <v>94.337194337194305</v>
      </c>
      <c r="F197" s="45">
        <v>531</v>
      </c>
      <c r="G197" s="46">
        <v>1.3449507357969701</v>
      </c>
      <c r="H197" s="46">
        <v>83.737024221453296</v>
      </c>
      <c r="I197" s="45">
        <v>203</v>
      </c>
      <c r="J197" s="46">
        <v>2.1967319554160798</v>
      </c>
      <c r="K197" s="46">
        <v>82.882882882882896</v>
      </c>
      <c r="L197" s="45">
        <v>208</v>
      </c>
      <c r="M197" s="46">
        <v>0.77357929187741703</v>
      </c>
      <c r="N197" s="46">
        <v>103.92156862745099</v>
      </c>
      <c r="O197" s="45">
        <v>72</v>
      </c>
      <c r="P197" s="46">
        <v>2.01454952434247</v>
      </c>
      <c r="Q197" s="46">
        <v>80</v>
      </c>
      <c r="R197" s="45">
        <v>77</v>
      </c>
      <c r="S197" s="46">
        <v>2.1949828962371698</v>
      </c>
      <c r="T197" s="46">
        <v>140.625</v>
      </c>
      <c r="U197" s="45">
        <v>62</v>
      </c>
      <c r="V197" s="46">
        <v>2.01888635623575</v>
      </c>
      <c r="W197" s="46">
        <v>93.75</v>
      </c>
      <c r="X197" s="45">
        <v>63</v>
      </c>
      <c r="Y197" s="46">
        <v>2.5260625501202898</v>
      </c>
      <c r="Z197" s="46">
        <v>85.294117647058798</v>
      </c>
      <c r="AA197" s="55">
        <v>48</v>
      </c>
      <c r="AB197" s="56">
        <v>2.1457308895842599</v>
      </c>
      <c r="AC197" s="56">
        <v>92</v>
      </c>
      <c r="AD197" s="55">
        <v>63</v>
      </c>
      <c r="AE197" s="56">
        <v>1.8573113207547201</v>
      </c>
      <c r="AF197" s="56">
        <v>103.225806451613</v>
      </c>
      <c r="AG197" s="55">
        <v>95</v>
      </c>
      <c r="AH197" s="56">
        <v>2.5864416008712201</v>
      </c>
      <c r="AI197" s="56">
        <v>115.90909090909101</v>
      </c>
      <c r="AJ197" s="55">
        <v>88</v>
      </c>
      <c r="AK197" s="56">
        <v>2.3958616934386101</v>
      </c>
      <c r="AL197" s="56">
        <v>137.83783783783801</v>
      </c>
    </row>
    <row r="198" spans="1:38" x14ac:dyDescent="0.3">
      <c r="A198" s="43"/>
      <c r="B198" s="49" t="s">
        <v>4</v>
      </c>
      <c r="C198" s="45">
        <v>733</v>
      </c>
      <c r="D198" s="46">
        <v>1.4573144061394101</v>
      </c>
      <c r="E198" s="46"/>
      <c r="F198" s="45">
        <v>242</v>
      </c>
      <c r="G198" s="46">
        <v>1.2342530728821299</v>
      </c>
      <c r="H198" s="46"/>
      <c r="I198" s="45">
        <v>92</v>
      </c>
      <c r="J198" s="46">
        <v>2.0166593599298599</v>
      </c>
      <c r="K198" s="46"/>
      <c r="L198" s="45">
        <v>106</v>
      </c>
      <c r="M198" s="46">
        <v>0.79098574733228899</v>
      </c>
      <c r="N198" s="46"/>
      <c r="O198" s="45">
        <v>32</v>
      </c>
      <c r="P198" s="46">
        <v>1.78970917225951</v>
      </c>
      <c r="Q198" s="46"/>
      <c r="R198" s="45">
        <v>45</v>
      </c>
      <c r="S198" s="46">
        <v>2.5097601784718302</v>
      </c>
      <c r="T198" s="46"/>
      <c r="U198" s="45">
        <v>30</v>
      </c>
      <c r="V198" s="46">
        <v>2.0352781546811398</v>
      </c>
      <c r="W198" s="46"/>
      <c r="X198" s="45">
        <v>29</v>
      </c>
      <c r="Y198" s="46">
        <v>2.3181454836131099</v>
      </c>
      <c r="Z198" s="46"/>
      <c r="AA198" s="55">
        <v>23</v>
      </c>
      <c r="AB198" s="56">
        <v>2.1217712177121801</v>
      </c>
      <c r="AC198" s="56"/>
      <c r="AD198" s="55">
        <v>32</v>
      </c>
      <c r="AE198" s="56">
        <v>1.95360195360195</v>
      </c>
      <c r="AF198" s="56"/>
      <c r="AG198" s="55">
        <v>51</v>
      </c>
      <c r="AH198" s="56">
        <v>2.8021978021977998</v>
      </c>
      <c r="AI198" s="56"/>
      <c r="AJ198" s="55">
        <v>51</v>
      </c>
      <c r="AK198" s="56">
        <v>2.7127659574468099</v>
      </c>
      <c r="AL198" s="56"/>
    </row>
    <row r="199" spans="1:38" x14ac:dyDescent="0.3">
      <c r="A199" s="44"/>
      <c r="B199" s="49" t="s">
        <v>5</v>
      </c>
      <c r="C199" s="45">
        <v>777</v>
      </c>
      <c r="D199" s="46">
        <v>1.5255035928849101</v>
      </c>
      <c r="E199" s="46"/>
      <c r="F199" s="45">
        <v>289</v>
      </c>
      <c r="G199" s="46">
        <v>1.4541612156586501</v>
      </c>
      <c r="H199" s="46"/>
      <c r="I199" s="45">
        <v>111</v>
      </c>
      <c r="J199" s="46">
        <v>2.3723017738833101</v>
      </c>
      <c r="K199" s="46"/>
      <c r="L199" s="45">
        <v>102</v>
      </c>
      <c r="M199" s="46">
        <v>0.75628382887224699</v>
      </c>
      <c r="N199" s="46"/>
      <c r="O199" s="45">
        <v>40</v>
      </c>
      <c r="P199" s="46">
        <v>2.2396416573348299</v>
      </c>
      <c r="Q199" s="46"/>
      <c r="R199" s="45">
        <v>32</v>
      </c>
      <c r="S199" s="46">
        <v>1.86588921282799</v>
      </c>
      <c r="T199" s="46"/>
      <c r="U199" s="45">
        <v>32</v>
      </c>
      <c r="V199" s="46">
        <v>2.0037570444583599</v>
      </c>
      <c r="W199" s="46"/>
      <c r="X199" s="45">
        <v>34</v>
      </c>
      <c r="Y199" s="46">
        <v>2.7353177795655701</v>
      </c>
      <c r="Z199" s="46"/>
      <c r="AA199" s="55">
        <v>25</v>
      </c>
      <c r="AB199" s="56">
        <v>2.1682567215958399</v>
      </c>
      <c r="AC199" s="56"/>
      <c r="AD199" s="55">
        <v>31</v>
      </c>
      <c r="AE199" s="56">
        <v>1.7673888255416199</v>
      </c>
      <c r="AF199" s="56"/>
      <c r="AG199" s="55">
        <v>44</v>
      </c>
      <c r="AH199" s="56">
        <v>2.3745277927684798</v>
      </c>
      <c r="AI199" s="56"/>
      <c r="AJ199" s="55">
        <v>37</v>
      </c>
      <c r="AK199" s="56">
        <v>2.0635805911879501</v>
      </c>
      <c r="AL199" s="56"/>
    </row>
    <row r="200" spans="1:38" x14ac:dyDescent="0.3">
      <c r="A200" s="42" t="s">
        <v>161</v>
      </c>
      <c r="B200" s="49" t="s">
        <v>3</v>
      </c>
      <c r="C200" s="45">
        <v>1586</v>
      </c>
      <c r="D200" s="46">
        <v>1.5666982772245901</v>
      </c>
      <c r="E200" s="46">
        <v>90.396158463385405</v>
      </c>
      <c r="F200" s="45">
        <v>534</v>
      </c>
      <c r="G200" s="46">
        <v>1.3525493275246301</v>
      </c>
      <c r="H200" s="46">
        <v>77.408637873754202</v>
      </c>
      <c r="I200" s="45">
        <v>229</v>
      </c>
      <c r="J200" s="46">
        <v>2.47808678714425</v>
      </c>
      <c r="K200" s="46">
        <v>77.519379844961193</v>
      </c>
      <c r="L200" s="45">
        <v>224</v>
      </c>
      <c r="M200" s="46">
        <v>0.83308539125260295</v>
      </c>
      <c r="N200" s="46">
        <v>93.103448275862107</v>
      </c>
      <c r="O200" s="45">
        <v>77</v>
      </c>
      <c r="P200" s="46">
        <v>2.15444879686626</v>
      </c>
      <c r="Q200" s="46">
        <v>120</v>
      </c>
      <c r="R200" s="45">
        <v>70</v>
      </c>
      <c r="S200" s="46">
        <v>1.9954389965792501</v>
      </c>
      <c r="T200" s="46">
        <v>105.88235294117599</v>
      </c>
      <c r="U200" s="45">
        <v>78</v>
      </c>
      <c r="V200" s="46">
        <v>2.5398892868772398</v>
      </c>
      <c r="W200" s="46">
        <v>81.395348837209298</v>
      </c>
      <c r="X200" s="45">
        <v>54</v>
      </c>
      <c r="Y200" s="46">
        <v>2.1651964715316798</v>
      </c>
      <c r="Z200" s="46">
        <v>145.45454545454501</v>
      </c>
      <c r="AA200" s="55">
        <v>49</v>
      </c>
      <c r="AB200" s="56">
        <v>2.1904336164506</v>
      </c>
      <c r="AC200" s="56">
        <v>68.965517241379303</v>
      </c>
      <c r="AD200" s="55">
        <v>89</v>
      </c>
      <c r="AE200" s="56">
        <v>2.6238207547169798</v>
      </c>
      <c r="AF200" s="56">
        <v>111.904761904762</v>
      </c>
      <c r="AG200" s="55">
        <v>87</v>
      </c>
      <c r="AH200" s="56">
        <v>2.3686359923768001</v>
      </c>
      <c r="AI200" s="56">
        <v>135.13513513513499</v>
      </c>
      <c r="AJ200" s="55">
        <v>95</v>
      </c>
      <c r="AK200" s="56">
        <v>2.5864416008712201</v>
      </c>
      <c r="AL200" s="56">
        <v>111.111111111111</v>
      </c>
    </row>
    <row r="201" spans="1:38" x14ac:dyDescent="0.3">
      <c r="A201" s="43"/>
      <c r="B201" s="49" t="s">
        <v>4</v>
      </c>
      <c r="C201" s="45">
        <v>753</v>
      </c>
      <c r="D201" s="46">
        <v>1.49707741858523</v>
      </c>
      <c r="E201" s="46"/>
      <c r="F201" s="45">
        <v>233</v>
      </c>
      <c r="G201" s="46">
        <v>1.1883510990972601</v>
      </c>
      <c r="H201" s="46"/>
      <c r="I201" s="45">
        <v>100</v>
      </c>
      <c r="J201" s="46">
        <v>2.1920210434020202</v>
      </c>
      <c r="K201" s="46"/>
      <c r="L201" s="45">
        <v>108</v>
      </c>
      <c r="M201" s="46">
        <v>0.80591000671591695</v>
      </c>
      <c r="N201" s="46"/>
      <c r="O201" s="45">
        <v>42</v>
      </c>
      <c r="P201" s="46">
        <v>2.3489932885906</v>
      </c>
      <c r="Q201" s="46"/>
      <c r="R201" s="45">
        <v>36</v>
      </c>
      <c r="S201" s="46">
        <v>2.0078081427774701</v>
      </c>
      <c r="T201" s="46"/>
      <c r="U201" s="45">
        <v>35</v>
      </c>
      <c r="V201" s="46">
        <v>2.3744911804613298</v>
      </c>
      <c r="W201" s="46"/>
      <c r="X201" s="45">
        <v>32</v>
      </c>
      <c r="Y201" s="46">
        <v>2.5579536370903302</v>
      </c>
      <c r="Z201" s="46"/>
      <c r="AA201" s="55">
        <v>20</v>
      </c>
      <c r="AB201" s="56">
        <v>1.8450184501844999</v>
      </c>
      <c r="AC201" s="56"/>
      <c r="AD201" s="55">
        <v>47</v>
      </c>
      <c r="AE201" s="56">
        <v>2.8693528693528698</v>
      </c>
      <c r="AF201" s="56"/>
      <c r="AG201" s="55">
        <v>50</v>
      </c>
      <c r="AH201" s="56">
        <v>2.7472527472527499</v>
      </c>
      <c r="AI201" s="56"/>
      <c r="AJ201" s="55">
        <v>50</v>
      </c>
      <c r="AK201" s="56">
        <v>2.6595744680851099</v>
      </c>
      <c r="AL201" s="56"/>
    </row>
    <row r="202" spans="1:38" x14ac:dyDescent="0.3">
      <c r="A202" s="44"/>
      <c r="B202" s="49" t="s">
        <v>5</v>
      </c>
      <c r="C202" s="45">
        <v>833</v>
      </c>
      <c r="D202" s="46">
        <v>1.63544979777752</v>
      </c>
      <c r="E202" s="46"/>
      <c r="F202" s="45">
        <v>301</v>
      </c>
      <c r="G202" s="46">
        <v>1.51454161215659</v>
      </c>
      <c r="H202" s="46"/>
      <c r="I202" s="45">
        <v>129</v>
      </c>
      <c r="J202" s="46">
        <v>2.7569993588373598</v>
      </c>
      <c r="K202" s="46"/>
      <c r="L202" s="45">
        <v>116</v>
      </c>
      <c r="M202" s="46">
        <v>0.86008749165863396</v>
      </c>
      <c r="N202" s="46"/>
      <c r="O202" s="45">
        <v>35</v>
      </c>
      <c r="P202" s="46">
        <v>1.9596864501679701</v>
      </c>
      <c r="Q202" s="46"/>
      <c r="R202" s="45">
        <v>34</v>
      </c>
      <c r="S202" s="46">
        <v>1.9825072886297399</v>
      </c>
      <c r="T202" s="46"/>
      <c r="U202" s="45">
        <v>43</v>
      </c>
      <c r="V202" s="46">
        <v>2.6925485284909199</v>
      </c>
      <c r="W202" s="46"/>
      <c r="X202" s="45">
        <v>22</v>
      </c>
      <c r="Y202" s="46">
        <v>1.76991150442478</v>
      </c>
      <c r="Z202" s="46"/>
      <c r="AA202" s="55">
        <v>29</v>
      </c>
      <c r="AB202" s="56">
        <v>2.51517779705117</v>
      </c>
      <c r="AC202" s="56"/>
      <c r="AD202" s="55">
        <v>42</v>
      </c>
      <c r="AE202" s="56">
        <v>2.3945267958951</v>
      </c>
      <c r="AF202" s="56"/>
      <c r="AG202" s="55">
        <v>37</v>
      </c>
      <c r="AH202" s="56">
        <v>1.9967620075553201</v>
      </c>
      <c r="AI202" s="56"/>
      <c r="AJ202" s="55">
        <v>45</v>
      </c>
      <c r="AK202" s="56">
        <v>2.5097601784718302</v>
      </c>
      <c r="AL202" s="56"/>
    </row>
    <row r="203" spans="1:38" x14ac:dyDescent="0.3">
      <c r="A203" s="42" t="s">
        <v>162</v>
      </c>
      <c r="B203" s="49" t="s">
        <v>3</v>
      </c>
      <c r="C203" s="45">
        <v>1308</v>
      </c>
      <c r="D203" s="46">
        <v>1.29208155523945</v>
      </c>
      <c r="E203" s="46">
        <v>102.476780185759</v>
      </c>
      <c r="F203" s="45">
        <v>429</v>
      </c>
      <c r="G203" s="46">
        <v>1.08659861705631</v>
      </c>
      <c r="H203" s="46">
        <v>101.408450704225</v>
      </c>
      <c r="I203" s="45">
        <v>171</v>
      </c>
      <c r="J203" s="46">
        <v>1.8504490855968001</v>
      </c>
      <c r="K203" s="46">
        <v>92.134831460674206</v>
      </c>
      <c r="L203" s="45">
        <v>176</v>
      </c>
      <c r="M203" s="46">
        <v>0.65456709312704597</v>
      </c>
      <c r="N203" s="46">
        <v>112.048192771084</v>
      </c>
      <c r="O203" s="45">
        <v>78</v>
      </c>
      <c r="P203" s="46">
        <v>2.1824286513710098</v>
      </c>
      <c r="Q203" s="46">
        <v>85.714285714285694</v>
      </c>
      <c r="R203" s="45">
        <v>63</v>
      </c>
      <c r="S203" s="46">
        <v>1.7958950969213201</v>
      </c>
      <c r="T203" s="46">
        <v>96.875</v>
      </c>
      <c r="U203" s="45">
        <v>51</v>
      </c>
      <c r="V203" s="46">
        <v>1.6606968414197301</v>
      </c>
      <c r="W203" s="46">
        <v>96.153846153846203</v>
      </c>
      <c r="X203" s="45">
        <v>51</v>
      </c>
      <c r="Y203" s="46">
        <v>2.0449077786688101</v>
      </c>
      <c r="Z203" s="46">
        <v>112.5</v>
      </c>
      <c r="AA203" s="55">
        <v>57</v>
      </c>
      <c r="AB203" s="56">
        <v>2.54805543138131</v>
      </c>
      <c r="AC203" s="56">
        <v>171.42857142857099</v>
      </c>
      <c r="AD203" s="55">
        <v>78</v>
      </c>
      <c r="AE203" s="56">
        <v>2.2995283018867898</v>
      </c>
      <c r="AF203" s="56">
        <v>110.81081081081101</v>
      </c>
      <c r="AG203" s="55">
        <v>80</v>
      </c>
      <c r="AH203" s="56">
        <v>2.1780560849441901</v>
      </c>
      <c r="AI203" s="56">
        <v>95.121951219512198</v>
      </c>
      <c r="AJ203" s="55">
        <v>74</v>
      </c>
      <c r="AK203" s="56">
        <v>2.0147018785733701</v>
      </c>
      <c r="AL203" s="56">
        <v>94.736842105263193</v>
      </c>
    </row>
    <row r="204" spans="1:38" x14ac:dyDescent="0.3">
      <c r="A204" s="43"/>
      <c r="B204" s="49" t="s">
        <v>4</v>
      </c>
      <c r="C204" s="45">
        <v>662</v>
      </c>
      <c r="D204" s="46">
        <v>1.31615571195674</v>
      </c>
      <c r="E204" s="46"/>
      <c r="F204" s="45">
        <v>216</v>
      </c>
      <c r="G204" s="46">
        <v>1.1016473708369501</v>
      </c>
      <c r="H204" s="46"/>
      <c r="I204" s="45">
        <v>82</v>
      </c>
      <c r="J204" s="46">
        <v>1.79745725558965</v>
      </c>
      <c r="K204" s="46"/>
      <c r="L204" s="45">
        <v>93</v>
      </c>
      <c r="M204" s="46">
        <v>0.69397806133870599</v>
      </c>
      <c r="N204" s="46"/>
      <c r="O204" s="45">
        <v>36</v>
      </c>
      <c r="P204" s="46">
        <v>2.0134228187919501</v>
      </c>
      <c r="Q204" s="46"/>
      <c r="R204" s="45">
        <v>31</v>
      </c>
      <c r="S204" s="46">
        <v>1.7289459007250401</v>
      </c>
      <c r="T204" s="46"/>
      <c r="U204" s="45">
        <v>25</v>
      </c>
      <c r="V204" s="46">
        <v>1.6960651289009501</v>
      </c>
      <c r="W204" s="46"/>
      <c r="X204" s="45">
        <v>27</v>
      </c>
      <c r="Y204" s="46">
        <v>2.1582733812949599</v>
      </c>
      <c r="Z204" s="46"/>
      <c r="AA204" s="55">
        <v>36</v>
      </c>
      <c r="AB204" s="56">
        <v>3.3210332103321001</v>
      </c>
      <c r="AC204" s="56"/>
      <c r="AD204" s="55">
        <v>41</v>
      </c>
      <c r="AE204" s="56">
        <v>2.5030525030524999</v>
      </c>
      <c r="AF204" s="56"/>
      <c r="AG204" s="55">
        <v>39</v>
      </c>
      <c r="AH204" s="56">
        <v>2.1428571428571401</v>
      </c>
      <c r="AI204" s="56"/>
      <c r="AJ204" s="55">
        <v>36</v>
      </c>
      <c r="AK204" s="56">
        <v>1.91489361702128</v>
      </c>
      <c r="AL204" s="56"/>
    </row>
    <row r="205" spans="1:38" x14ac:dyDescent="0.3">
      <c r="A205" s="44"/>
      <c r="B205" s="49" t="s">
        <v>5</v>
      </c>
      <c r="C205" s="45">
        <v>646</v>
      </c>
      <c r="D205" s="46">
        <v>1.2683080064397101</v>
      </c>
      <c r="E205" s="46"/>
      <c r="F205" s="45">
        <v>213</v>
      </c>
      <c r="G205" s="46">
        <v>1.07175203783838</v>
      </c>
      <c r="H205" s="46"/>
      <c r="I205" s="45">
        <v>89</v>
      </c>
      <c r="J205" s="46">
        <v>1.9021158367172499</v>
      </c>
      <c r="K205" s="46"/>
      <c r="L205" s="45">
        <v>83</v>
      </c>
      <c r="M205" s="46">
        <v>0.615407429376437</v>
      </c>
      <c r="N205" s="46"/>
      <c r="O205" s="45">
        <v>42</v>
      </c>
      <c r="P205" s="46">
        <v>2.3516237402015698</v>
      </c>
      <c r="Q205" s="46"/>
      <c r="R205" s="45">
        <v>32</v>
      </c>
      <c r="S205" s="46">
        <v>1.86588921282799</v>
      </c>
      <c r="T205" s="46"/>
      <c r="U205" s="45">
        <v>26</v>
      </c>
      <c r="V205" s="46">
        <v>1.6280525986224199</v>
      </c>
      <c r="W205" s="46"/>
      <c r="X205" s="45">
        <v>24</v>
      </c>
      <c r="Y205" s="46">
        <v>1.9308125502815801</v>
      </c>
      <c r="Z205" s="46"/>
      <c r="AA205" s="55">
        <v>21</v>
      </c>
      <c r="AB205" s="56">
        <v>1.8213356461404999</v>
      </c>
      <c r="AC205" s="56"/>
      <c r="AD205" s="55">
        <v>37</v>
      </c>
      <c r="AE205" s="56">
        <v>2.1094640820980599</v>
      </c>
      <c r="AF205" s="56"/>
      <c r="AG205" s="55">
        <v>41</v>
      </c>
      <c r="AH205" s="56">
        <v>2.2126281705342699</v>
      </c>
      <c r="AI205" s="56"/>
      <c r="AJ205" s="55">
        <v>38</v>
      </c>
      <c r="AK205" s="56">
        <v>2.1193530395984399</v>
      </c>
      <c r="AL205" s="56"/>
    </row>
    <row r="206" spans="1:38" x14ac:dyDescent="0.3">
      <c r="A206" s="42" t="s">
        <v>163</v>
      </c>
      <c r="B206" s="49" t="s">
        <v>3</v>
      </c>
      <c r="C206" s="45">
        <v>1128</v>
      </c>
      <c r="D206" s="46">
        <v>1.1142721669037501</v>
      </c>
      <c r="E206" s="46">
        <v>92.491467576791806</v>
      </c>
      <c r="F206" s="45">
        <v>374</v>
      </c>
      <c r="G206" s="46">
        <v>0.94729110204908695</v>
      </c>
      <c r="H206" s="46">
        <v>81.553398058252398</v>
      </c>
      <c r="I206" s="45">
        <v>146</v>
      </c>
      <c r="J206" s="46">
        <v>1.5799155935504801</v>
      </c>
      <c r="K206" s="46">
        <v>121.212121212121</v>
      </c>
      <c r="L206" s="45">
        <v>156</v>
      </c>
      <c r="M206" s="46">
        <v>0.58018446890806297</v>
      </c>
      <c r="N206" s="46">
        <v>102.597402597403</v>
      </c>
      <c r="O206" s="45">
        <v>73</v>
      </c>
      <c r="P206" s="46">
        <v>2.0425293788472301</v>
      </c>
      <c r="Q206" s="46">
        <v>87.179487179487197</v>
      </c>
      <c r="R206" s="45">
        <v>60</v>
      </c>
      <c r="S206" s="46">
        <v>1.71037628278221</v>
      </c>
      <c r="T206" s="46">
        <v>100</v>
      </c>
      <c r="U206" s="45">
        <v>53</v>
      </c>
      <c r="V206" s="46">
        <v>1.7258222077499199</v>
      </c>
      <c r="W206" s="46">
        <v>70.9677419354839</v>
      </c>
      <c r="X206" s="45">
        <v>43</v>
      </c>
      <c r="Y206" s="46">
        <v>1.72413793103448</v>
      </c>
      <c r="Z206" s="46">
        <v>115</v>
      </c>
      <c r="AA206" s="55">
        <v>46</v>
      </c>
      <c r="AB206" s="56">
        <v>2.0563254358515901</v>
      </c>
      <c r="AC206" s="56">
        <v>84</v>
      </c>
      <c r="AD206" s="55">
        <v>56</v>
      </c>
      <c r="AE206" s="56">
        <v>1.6509433962264199</v>
      </c>
      <c r="AF206" s="56">
        <v>69.696969696969703</v>
      </c>
      <c r="AG206" s="55">
        <v>61</v>
      </c>
      <c r="AH206" s="56">
        <v>1.6607677647699399</v>
      </c>
      <c r="AI206" s="56">
        <v>117.857142857143</v>
      </c>
      <c r="AJ206" s="55">
        <v>60</v>
      </c>
      <c r="AK206" s="56">
        <v>1.6335420637081399</v>
      </c>
      <c r="AL206" s="56">
        <v>93.548387096774206</v>
      </c>
    </row>
    <row r="207" spans="1:38" x14ac:dyDescent="0.3">
      <c r="A207" s="43"/>
      <c r="B207" s="49" t="s">
        <v>4</v>
      </c>
      <c r="C207" s="45">
        <v>542</v>
      </c>
      <c r="D207" s="46">
        <v>1.0775776372818</v>
      </c>
      <c r="E207" s="46"/>
      <c r="F207" s="45">
        <v>168</v>
      </c>
      <c r="G207" s="46">
        <v>0.85683684398429105</v>
      </c>
      <c r="H207" s="46"/>
      <c r="I207" s="45">
        <v>80</v>
      </c>
      <c r="J207" s="46">
        <v>1.7536168347216099</v>
      </c>
      <c r="K207" s="46"/>
      <c r="L207" s="45">
        <v>79</v>
      </c>
      <c r="M207" s="46">
        <v>0.58950824565330895</v>
      </c>
      <c r="N207" s="46"/>
      <c r="O207" s="45">
        <v>34</v>
      </c>
      <c r="P207" s="46">
        <v>1.90156599552573</v>
      </c>
      <c r="Q207" s="46"/>
      <c r="R207" s="45">
        <v>30</v>
      </c>
      <c r="S207" s="46">
        <v>1.6731734523145601</v>
      </c>
      <c r="T207" s="46"/>
      <c r="U207" s="45">
        <v>22</v>
      </c>
      <c r="V207" s="46">
        <v>1.4925373134328399</v>
      </c>
      <c r="W207" s="46"/>
      <c r="X207" s="45">
        <v>23</v>
      </c>
      <c r="Y207" s="46">
        <v>1.83852917665867</v>
      </c>
      <c r="Z207" s="46"/>
      <c r="AA207" s="55">
        <v>21</v>
      </c>
      <c r="AB207" s="56">
        <v>1.93726937269373</v>
      </c>
      <c r="AC207" s="56"/>
      <c r="AD207" s="55">
        <v>23</v>
      </c>
      <c r="AE207" s="56">
        <v>1.4041514041514001</v>
      </c>
      <c r="AF207" s="56"/>
      <c r="AG207" s="55">
        <v>33</v>
      </c>
      <c r="AH207" s="56">
        <v>1.8131868131868101</v>
      </c>
      <c r="AI207" s="56"/>
      <c r="AJ207" s="55">
        <v>29</v>
      </c>
      <c r="AK207" s="56">
        <v>1.54255319148936</v>
      </c>
      <c r="AL207" s="56"/>
    </row>
    <row r="208" spans="1:38" x14ac:dyDescent="0.3">
      <c r="A208" s="44"/>
      <c r="B208" s="49" t="s">
        <v>5</v>
      </c>
      <c r="C208" s="45">
        <v>586</v>
      </c>
      <c r="D208" s="46">
        <v>1.1505085011976299</v>
      </c>
      <c r="E208" s="46"/>
      <c r="F208" s="45">
        <v>206</v>
      </c>
      <c r="G208" s="46">
        <v>1.0365301398812501</v>
      </c>
      <c r="H208" s="46"/>
      <c r="I208" s="45">
        <v>66</v>
      </c>
      <c r="J208" s="46">
        <v>1.41055781149818</v>
      </c>
      <c r="K208" s="46"/>
      <c r="L208" s="45">
        <v>77</v>
      </c>
      <c r="M208" s="46">
        <v>0.57092014532512803</v>
      </c>
      <c r="N208" s="46"/>
      <c r="O208" s="45">
        <v>39</v>
      </c>
      <c r="P208" s="46">
        <v>2.1836506159014601</v>
      </c>
      <c r="Q208" s="46"/>
      <c r="R208" s="45">
        <v>30</v>
      </c>
      <c r="S208" s="46">
        <v>1.7492711370262399</v>
      </c>
      <c r="T208" s="46"/>
      <c r="U208" s="45">
        <v>31</v>
      </c>
      <c r="V208" s="46">
        <v>1.9411396368190399</v>
      </c>
      <c r="W208" s="46"/>
      <c r="X208" s="45">
        <v>20</v>
      </c>
      <c r="Y208" s="46">
        <v>1.6090104585679801</v>
      </c>
      <c r="Z208" s="46"/>
      <c r="AA208" s="55">
        <v>25</v>
      </c>
      <c r="AB208" s="56">
        <v>2.1682567215958399</v>
      </c>
      <c r="AC208" s="56"/>
      <c r="AD208" s="55">
        <v>33</v>
      </c>
      <c r="AE208" s="56">
        <v>1.88141391106043</v>
      </c>
      <c r="AF208" s="56"/>
      <c r="AG208" s="55">
        <v>28</v>
      </c>
      <c r="AH208" s="56">
        <v>1.51106314085267</v>
      </c>
      <c r="AI208" s="56"/>
      <c r="AJ208" s="55">
        <v>31</v>
      </c>
      <c r="AK208" s="56">
        <v>1.7289459007250401</v>
      </c>
      <c r="AL208" s="56"/>
    </row>
    <row r="209" spans="1:38" x14ac:dyDescent="0.3">
      <c r="A209" s="42" t="s">
        <v>164</v>
      </c>
      <c r="B209" s="49" t="s">
        <v>3</v>
      </c>
      <c r="C209" s="45">
        <v>1332</v>
      </c>
      <c r="D209" s="46">
        <v>1.31578947368421</v>
      </c>
      <c r="E209" s="46">
        <v>91.104734576757494</v>
      </c>
      <c r="F209" s="45">
        <v>437</v>
      </c>
      <c r="G209" s="46">
        <v>1.10686152833008</v>
      </c>
      <c r="H209" s="46">
        <v>82.0833333333333</v>
      </c>
      <c r="I209" s="45">
        <v>166</v>
      </c>
      <c r="J209" s="46">
        <v>1.7963423871875299</v>
      </c>
      <c r="K209" s="46">
        <v>80.434782608695699</v>
      </c>
      <c r="L209" s="45">
        <v>174</v>
      </c>
      <c r="M209" s="46">
        <v>0.64712883070514704</v>
      </c>
      <c r="N209" s="46">
        <v>93.3333333333333</v>
      </c>
      <c r="O209" s="45">
        <v>74</v>
      </c>
      <c r="P209" s="46">
        <v>2.0705092333519901</v>
      </c>
      <c r="Q209" s="46">
        <v>124.24242424242399</v>
      </c>
      <c r="R209" s="45">
        <v>60</v>
      </c>
      <c r="S209" s="46">
        <v>1.71037628278221</v>
      </c>
      <c r="T209" s="46">
        <v>140</v>
      </c>
      <c r="U209" s="45">
        <v>63</v>
      </c>
      <c r="V209" s="46">
        <v>2.05144903940085</v>
      </c>
      <c r="W209" s="46">
        <v>96.875</v>
      </c>
      <c r="X209" s="45">
        <v>67</v>
      </c>
      <c r="Y209" s="46">
        <v>2.68644747393745</v>
      </c>
      <c r="Z209" s="46">
        <v>91.428571428571402</v>
      </c>
      <c r="AA209" s="55">
        <v>49</v>
      </c>
      <c r="AB209" s="56">
        <v>2.1904336164506</v>
      </c>
      <c r="AC209" s="56">
        <v>63.3333333333333</v>
      </c>
      <c r="AD209" s="55">
        <v>73</v>
      </c>
      <c r="AE209" s="56">
        <v>2.1521226415094299</v>
      </c>
      <c r="AF209" s="56">
        <v>87.179487179487197</v>
      </c>
      <c r="AG209" s="55">
        <v>99</v>
      </c>
      <c r="AH209" s="56">
        <v>2.6953444051184299</v>
      </c>
      <c r="AI209" s="56">
        <v>86.792452830188694</v>
      </c>
      <c r="AJ209" s="55">
        <v>70</v>
      </c>
      <c r="AK209" s="56">
        <v>1.9057990743261599</v>
      </c>
      <c r="AL209" s="56">
        <v>150</v>
      </c>
    </row>
    <row r="210" spans="1:38" x14ac:dyDescent="0.3">
      <c r="A210" s="43"/>
      <c r="B210" s="49" t="s">
        <v>4</v>
      </c>
      <c r="C210" s="45">
        <v>635</v>
      </c>
      <c r="D210" s="46">
        <v>1.26247564515488</v>
      </c>
      <c r="E210" s="46"/>
      <c r="F210" s="45">
        <v>197</v>
      </c>
      <c r="G210" s="46">
        <v>1.0047432039577699</v>
      </c>
      <c r="H210" s="46"/>
      <c r="I210" s="45">
        <v>74</v>
      </c>
      <c r="J210" s="46">
        <v>1.6220955721174899</v>
      </c>
      <c r="K210" s="46"/>
      <c r="L210" s="45">
        <v>84</v>
      </c>
      <c r="M210" s="46">
        <v>0.62681889411238001</v>
      </c>
      <c r="N210" s="46"/>
      <c r="O210" s="45">
        <v>41</v>
      </c>
      <c r="P210" s="46">
        <v>2.29306487695749</v>
      </c>
      <c r="Q210" s="46"/>
      <c r="R210" s="45">
        <v>35</v>
      </c>
      <c r="S210" s="46">
        <v>1.9520356943669801</v>
      </c>
      <c r="T210" s="46"/>
      <c r="U210" s="45">
        <v>31</v>
      </c>
      <c r="V210" s="46">
        <v>2.1031207598371799</v>
      </c>
      <c r="W210" s="46"/>
      <c r="X210" s="45">
        <v>32</v>
      </c>
      <c r="Y210" s="46">
        <v>2.5579536370903302</v>
      </c>
      <c r="Z210" s="46"/>
      <c r="AA210" s="55">
        <v>19</v>
      </c>
      <c r="AB210" s="56">
        <v>1.7527675276752801</v>
      </c>
      <c r="AC210" s="56"/>
      <c r="AD210" s="55">
        <v>34</v>
      </c>
      <c r="AE210" s="56">
        <v>2.0757020757020799</v>
      </c>
      <c r="AF210" s="56"/>
      <c r="AG210" s="55">
        <v>46</v>
      </c>
      <c r="AH210" s="56">
        <v>2.52747252747253</v>
      </c>
      <c r="AI210" s="56"/>
      <c r="AJ210" s="55">
        <v>42</v>
      </c>
      <c r="AK210" s="56">
        <v>2.23404255319149</v>
      </c>
      <c r="AL210" s="56"/>
    </row>
    <row r="211" spans="1:38" x14ac:dyDescent="0.3">
      <c r="A211" s="44"/>
      <c r="B211" s="49" t="s">
        <v>5</v>
      </c>
      <c r="C211" s="45">
        <v>697</v>
      </c>
      <c r="D211" s="46">
        <v>1.36843758589547</v>
      </c>
      <c r="E211" s="46"/>
      <c r="F211" s="45">
        <v>240</v>
      </c>
      <c r="G211" s="46">
        <v>1.2076079299587399</v>
      </c>
      <c r="H211" s="46"/>
      <c r="I211" s="45">
        <v>92</v>
      </c>
      <c r="J211" s="46">
        <v>1.96623210087626</v>
      </c>
      <c r="K211" s="46"/>
      <c r="L211" s="45">
        <v>90</v>
      </c>
      <c r="M211" s="46">
        <v>0.66730926076963004</v>
      </c>
      <c r="N211" s="46"/>
      <c r="O211" s="45">
        <v>33</v>
      </c>
      <c r="P211" s="46">
        <v>1.8477043673012301</v>
      </c>
      <c r="Q211" s="46"/>
      <c r="R211" s="45">
        <v>25</v>
      </c>
      <c r="S211" s="46">
        <v>1.45772594752187</v>
      </c>
      <c r="T211" s="46"/>
      <c r="U211" s="45">
        <v>32</v>
      </c>
      <c r="V211" s="46">
        <v>2.0037570444583599</v>
      </c>
      <c r="W211" s="46"/>
      <c r="X211" s="45">
        <v>35</v>
      </c>
      <c r="Y211" s="46">
        <v>2.8157683024939701</v>
      </c>
      <c r="Z211" s="46"/>
      <c r="AA211" s="55">
        <v>30</v>
      </c>
      <c r="AB211" s="56">
        <v>2.601908065915</v>
      </c>
      <c r="AC211" s="56"/>
      <c r="AD211" s="55">
        <v>39</v>
      </c>
      <c r="AE211" s="56">
        <v>2.2234891676168802</v>
      </c>
      <c r="AF211" s="56"/>
      <c r="AG211" s="55">
        <v>53</v>
      </c>
      <c r="AH211" s="56">
        <v>2.8602266594711301</v>
      </c>
      <c r="AI211" s="56"/>
      <c r="AJ211" s="55">
        <v>28</v>
      </c>
      <c r="AK211" s="56">
        <v>1.56162855549359</v>
      </c>
      <c r="AL211" s="56"/>
    </row>
    <row r="212" spans="1:38" x14ac:dyDescent="0.3">
      <c r="A212" s="42" t="s">
        <v>165</v>
      </c>
      <c r="B212" s="49" t="s">
        <v>3</v>
      </c>
      <c r="C212" s="45">
        <v>1086</v>
      </c>
      <c r="D212" s="46">
        <v>1.07278330962541</v>
      </c>
      <c r="E212" s="46">
        <v>88.869565217391298</v>
      </c>
      <c r="F212" s="45">
        <v>379</v>
      </c>
      <c r="G212" s="46">
        <v>0.95995542159519798</v>
      </c>
      <c r="H212" s="46">
        <v>96.373056994818697</v>
      </c>
      <c r="I212" s="45">
        <v>141</v>
      </c>
      <c r="J212" s="46">
        <v>1.5258088951412201</v>
      </c>
      <c r="K212" s="46">
        <v>69.879518072289201</v>
      </c>
      <c r="L212" s="45">
        <v>125</v>
      </c>
      <c r="M212" s="46">
        <v>0.46489140136863999</v>
      </c>
      <c r="N212" s="46">
        <v>73.6111111111111</v>
      </c>
      <c r="O212" s="45">
        <v>62</v>
      </c>
      <c r="P212" s="46">
        <v>1.7347509792949101</v>
      </c>
      <c r="Q212" s="46">
        <v>100</v>
      </c>
      <c r="R212" s="45">
        <v>50</v>
      </c>
      <c r="S212" s="46">
        <v>1.4253135689851799</v>
      </c>
      <c r="T212" s="46">
        <v>78.571428571428598</v>
      </c>
      <c r="U212" s="45">
        <v>44</v>
      </c>
      <c r="V212" s="46">
        <v>1.4327580592640801</v>
      </c>
      <c r="W212" s="46">
        <v>57.142857142857103</v>
      </c>
      <c r="X212" s="45">
        <v>51</v>
      </c>
      <c r="Y212" s="46">
        <v>2.0449077786688101</v>
      </c>
      <c r="Z212" s="46">
        <v>88.8888888888889</v>
      </c>
      <c r="AA212" s="55">
        <v>37</v>
      </c>
      <c r="AB212" s="56">
        <v>1.6540008940545401</v>
      </c>
      <c r="AC212" s="56">
        <v>68.181818181818201</v>
      </c>
      <c r="AD212" s="55">
        <v>54</v>
      </c>
      <c r="AE212" s="56">
        <v>1.59198113207547</v>
      </c>
      <c r="AF212" s="56">
        <v>116</v>
      </c>
      <c r="AG212" s="55">
        <v>81</v>
      </c>
      <c r="AH212" s="56">
        <v>2.2052817860059899</v>
      </c>
      <c r="AI212" s="56">
        <v>125</v>
      </c>
      <c r="AJ212" s="55">
        <v>62</v>
      </c>
      <c r="AK212" s="56">
        <v>1.6879934658317499</v>
      </c>
      <c r="AL212" s="56">
        <v>106.666666666667</v>
      </c>
    </row>
    <row r="213" spans="1:38" x14ac:dyDescent="0.3">
      <c r="A213" s="43"/>
      <c r="B213" s="49" t="s">
        <v>4</v>
      </c>
      <c r="C213" s="45">
        <v>511</v>
      </c>
      <c r="D213" s="46">
        <v>1.0159449679907699</v>
      </c>
      <c r="E213" s="46"/>
      <c r="F213" s="45">
        <v>186</v>
      </c>
      <c r="G213" s="46">
        <v>0.94864079155403702</v>
      </c>
      <c r="H213" s="46"/>
      <c r="I213" s="45">
        <v>58</v>
      </c>
      <c r="J213" s="46">
        <v>1.27137220517317</v>
      </c>
      <c r="K213" s="46"/>
      <c r="L213" s="45">
        <v>53</v>
      </c>
      <c r="M213" s="46">
        <v>0.395492873666144</v>
      </c>
      <c r="N213" s="46"/>
      <c r="O213" s="45">
        <v>31</v>
      </c>
      <c r="P213" s="46">
        <v>1.7337807606264</v>
      </c>
      <c r="Q213" s="46"/>
      <c r="R213" s="45">
        <v>22</v>
      </c>
      <c r="S213" s="46">
        <v>1.22699386503067</v>
      </c>
      <c r="T213" s="46"/>
      <c r="U213" s="45">
        <v>16</v>
      </c>
      <c r="V213" s="46">
        <v>1.08548168249661</v>
      </c>
      <c r="W213" s="46"/>
      <c r="X213" s="45">
        <v>24</v>
      </c>
      <c r="Y213" s="46">
        <v>1.9184652278177501</v>
      </c>
      <c r="Z213" s="46"/>
      <c r="AA213" s="55">
        <v>15</v>
      </c>
      <c r="AB213" s="56">
        <v>1.3837638376383801</v>
      </c>
      <c r="AC213" s="56"/>
      <c r="AD213" s="55">
        <v>29</v>
      </c>
      <c r="AE213" s="56">
        <v>1.7704517704517699</v>
      </c>
      <c r="AF213" s="56"/>
      <c r="AG213" s="55">
        <v>45</v>
      </c>
      <c r="AH213" s="56">
        <v>2.47252747252747</v>
      </c>
      <c r="AI213" s="56"/>
      <c r="AJ213" s="55">
        <v>32</v>
      </c>
      <c r="AK213" s="56">
        <v>1.7021276595744701</v>
      </c>
      <c r="AL213" s="56"/>
    </row>
    <row r="214" spans="1:38" x14ac:dyDescent="0.3">
      <c r="A214" s="44"/>
      <c r="B214" s="49" t="s">
        <v>5</v>
      </c>
      <c r="C214" s="45">
        <v>575</v>
      </c>
      <c r="D214" s="46">
        <v>1.12891192523658</v>
      </c>
      <c r="E214" s="46"/>
      <c r="F214" s="45">
        <v>193</v>
      </c>
      <c r="G214" s="46">
        <v>0.97111804367515298</v>
      </c>
      <c r="H214" s="46"/>
      <c r="I214" s="45">
        <v>83</v>
      </c>
      <c r="J214" s="46">
        <v>1.77388330839923</v>
      </c>
      <c r="K214" s="46"/>
      <c r="L214" s="45">
        <v>72</v>
      </c>
      <c r="M214" s="46">
        <v>0.53384740861570401</v>
      </c>
      <c r="N214" s="46"/>
      <c r="O214" s="45">
        <v>31</v>
      </c>
      <c r="P214" s="46">
        <v>1.7357222844344899</v>
      </c>
      <c r="Q214" s="46"/>
      <c r="R214" s="45">
        <v>28</v>
      </c>
      <c r="S214" s="46">
        <v>1.6326530612244901</v>
      </c>
      <c r="T214" s="46"/>
      <c r="U214" s="45">
        <v>28</v>
      </c>
      <c r="V214" s="46">
        <v>1.7532874139010599</v>
      </c>
      <c r="W214" s="46"/>
      <c r="X214" s="45">
        <v>27</v>
      </c>
      <c r="Y214" s="46">
        <v>2.1721641190667702</v>
      </c>
      <c r="Z214" s="46"/>
      <c r="AA214" s="55">
        <v>22</v>
      </c>
      <c r="AB214" s="56">
        <v>1.90806591500434</v>
      </c>
      <c r="AC214" s="56"/>
      <c r="AD214" s="55">
        <v>25</v>
      </c>
      <c r="AE214" s="56">
        <v>1.4253135689851799</v>
      </c>
      <c r="AF214" s="56"/>
      <c r="AG214" s="55">
        <v>36</v>
      </c>
      <c r="AH214" s="56">
        <v>1.94279546681058</v>
      </c>
      <c r="AI214" s="56"/>
      <c r="AJ214" s="55">
        <v>30</v>
      </c>
      <c r="AK214" s="56">
        <v>1.6731734523145601</v>
      </c>
      <c r="AL214" s="56"/>
    </row>
    <row r="215" spans="1:38" x14ac:dyDescent="0.3">
      <c r="A215" s="42" t="s">
        <v>166</v>
      </c>
      <c r="B215" s="49" t="s">
        <v>3</v>
      </c>
      <c r="C215" s="45">
        <v>1159</v>
      </c>
      <c r="D215" s="46">
        <v>1.14489489489489</v>
      </c>
      <c r="E215" s="46">
        <v>84.260731319554793</v>
      </c>
      <c r="F215" s="45">
        <v>374</v>
      </c>
      <c r="G215" s="46">
        <v>0.94729110204908695</v>
      </c>
      <c r="H215" s="46">
        <v>82.439024390243901</v>
      </c>
      <c r="I215" s="45">
        <v>171</v>
      </c>
      <c r="J215" s="46">
        <v>1.8504490855968001</v>
      </c>
      <c r="K215" s="46">
        <v>80</v>
      </c>
      <c r="L215" s="45">
        <v>130</v>
      </c>
      <c r="M215" s="46">
        <v>0.48348705742338599</v>
      </c>
      <c r="N215" s="46">
        <v>78.082191780821901</v>
      </c>
      <c r="O215" s="45">
        <v>75</v>
      </c>
      <c r="P215" s="46">
        <v>2.0984890878567399</v>
      </c>
      <c r="Q215" s="46">
        <v>141.935483870968</v>
      </c>
      <c r="R215" s="45">
        <v>65</v>
      </c>
      <c r="S215" s="46">
        <v>1.85290763968073</v>
      </c>
      <c r="T215" s="46">
        <v>62.5</v>
      </c>
      <c r="U215" s="45">
        <v>57</v>
      </c>
      <c r="V215" s="46">
        <v>1.85607294041029</v>
      </c>
      <c r="W215" s="46">
        <v>90</v>
      </c>
      <c r="X215" s="45">
        <v>50</v>
      </c>
      <c r="Y215" s="46">
        <v>2.0048115477145099</v>
      </c>
      <c r="Z215" s="46">
        <v>117.39130434782599</v>
      </c>
      <c r="AA215" s="55">
        <v>30</v>
      </c>
      <c r="AB215" s="56">
        <v>1.3410818059901699</v>
      </c>
      <c r="AC215" s="56">
        <v>100</v>
      </c>
      <c r="AD215" s="55">
        <v>76</v>
      </c>
      <c r="AE215" s="56">
        <v>2.2405660377358498</v>
      </c>
      <c r="AF215" s="56">
        <v>72.727272727272705</v>
      </c>
      <c r="AG215" s="55">
        <v>62</v>
      </c>
      <c r="AH215" s="56">
        <v>1.6879934658317499</v>
      </c>
      <c r="AI215" s="56">
        <v>82.352941176470594</v>
      </c>
      <c r="AJ215" s="55">
        <v>69</v>
      </c>
      <c r="AK215" s="56">
        <v>1.8785733732643599</v>
      </c>
      <c r="AL215" s="56">
        <v>76.923076923076906</v>
      </c>
    </row>
    <row r="216" spans="1:38" x14ac:dyDescent="0.3">
      <c r="A216" s="43"/>
      <c r="B216" s="49" t="s">
        <v>4</v>
      </c>
      <c r="C216" s="45">
        <v>530</v>
      </c>
      <c r="D216" s="46">
        <v>1.05371982981431</v>
      </c>
      <c r="E216" s="46"/>
      <c r="F216" s="45">
        <v>169</v>
      </c>
      <c r="G216" s="46">
        <v>0.86193706329372199</v>
      </c>
      <c r="H216" s="46"/>
      <c r="I216" s="45">
        <v>76</v>
      </c>
      <c r="J216" s="46">
        <v>1.66593599298553</v>
      </c>
      <c r="K216" s="46"/>
      <c r="L216" s="45">
        <v>57</v>
      </c>
      <c r="M216" s="46">
        <v>0.42534139243340002</v>
      </c>
      <c r="N216" s="46"/>
      <c r="O216" s="45">
        <v>44</v>
      </c>
      <c r="P216" s="46">
        <v>2.46085011185682</v>
      </c>
      <c r="Q216" s="46"/>
      <c r="R216" s="45">
        <v>25</v>
      </c>
      <c r="S216" s="46">
        <v>1.39431121026213</v>
      </c>
      <c r="T216" s="46"/>
      <c r="U216" s="45">
        <v>27</v>
      </c>
      <c r="V216" s="46">
        <v>1.8317503392130301</v>
      </c>
      <c r="W216" s="46"/>
      <c r="X216" s="45">
        <v>27</v>
      </c>
      <c r="Y216" s="46">
        <v>2.1582733812949599</v>
      </c>
      <c r="Z216" s="46"/>
      <c r="AA216" s="55">
        <v>15</v>
      </c>
      <c r="AB216" s="56">
        <v>1.3837638376383801</v>
      </c>
      <c r="AC216" s="56"/>
      <c r="AD216" s="55">
        <v>32</v>
      </c>
      <c r="AE216" s="56">
        <v>1.95360195360195</v>
      </c>
      <c r="AF216" s="56"/>
      <c r="AG216" s="55">
        <v>28</v>
      </c>
      <c r="AH216" s="56">
        <v>1.5384615384615401</v>
      </c>
      <c r="AI216" s="56"/>
      <c r="AJ216" s="55">
        <v>30</v>
      </c>
      <c r="AK216" s="56">
        <v>1.59574468085106</v>
      </c>
      <c r="AL216" s="56"/>
    </row>
    <row r="217" spans="1:38" x14ac:dyDescent="0.3">
      <c r="A217" s="44"/>
      <c r="B217" s="49" t="s">
        <v>5</v>
      </c>
      <c r="C217" s="45">
        <v>629</v>
      </c>
      <c r="D217" s="46">
        <v>1.23493147995445</v>
      </c>
      <c r="E217" s="46"/>
      <c r="F217" s="45">
        <v>205</v>
      </c>
      <c r="G217" s="46">
        <v>1.03149844017309</v>
      </c>
      <c r="H217" s="46"/>
      <c r="I217" s="45">
        <v>95</v>
      </c>
      <c r="J217" s="46">
        <v>2.0303483650352598</v>
      </c>
      <c r="K217" s="46"/>
      <c r="L217" s="45">
        <v>73</v>
      </c>
      <c r="M217" s="46">
        <v>0.54126195595758897</v>
      </c>
      <c r="N217" s="46"/>
      <c r="O217" s="45">
        <v>31</v>
      </c>
      <c r="P217" s="46">
        <v>1.7357222844344899</v>
      </c>
      <c r="Q217" s="46"/>
      <c r="R217" s="45">
        <v>40</v>
      </c>
      <c r="S217" s="46">
        <v>2.33236151603499</v>
      </c>
      <c r="T217" s="46"/>
      <c r="U217" s="45">
        <v>30</v>
      </c>
      <c r="V217" s="46">
        <v>1.8785222291797099</v>
      </c>
      <c r="W217" s="46"/>
      <c r="X217" s="45">
        <v>23</v>
      </c>
      <c r="Y217" s="46">
        <v>1.85036202735318</v>
      </c>
      <c r="Z217" s="46"/>
      <c r="AA217" s="55">
        <v>15</v>
      </c>
      <c r="AB217" s="56">
        <v>1.3009540329575</v>
      </c>
      <c r="AC217" s="56"/>
      <c r="AD217" s="55">
        <v>44</v>
      </c>
      <c r="AE217" s="56">
        <v>2.5085518814139101</v>
      </c>
      <c r="AF217" s="56"/>
      <c r="AG217" s="55">
        <v>34</v>
      </c>
      <c r="AH217" s="56">
        <v>1.8348623853210999</v>
      </c>
      <c r="AI217" s="56"/>
      <c r="AJ217" s="55">
        <v>39</v>
      </c>
      <c r="AK217" s="56">
        <v>2.1751254880089199</v>
      </c>
      <c r="AL217" s="56"/>
    </row>
    <row r="218" spans="1:38" x14ac:dyDescent="0.3">
      <c r="A218" s="42" t="s">
        <v>167</v>
      </c>
      <c r="B218" s="49" t="s">
        <v>3</v>
      </c>
      <c r="C218" s="45">
        <v>1306</v>
      </c>
      <c r="D218" s="46">
        <v>1.2901058953690501</v>
      </c>
      <c r="E218" s="46">
        <v>97.579425113464396</v>
      </c>
      <c r="F218" s="45">
        <v>442</v>
      </c>
      <c r="G218" s="46">
        <v>1.11952584787619</v>
      </c>
      <c r="H218" s="46">
        <v>95.575221238938099</v>
      </c>
      <c r="I218" s="45">
        <v>182</v>
      </c>
      <c r="J218" s="46">
        <v>1.96948382209718</v>
      </c>
      <c r="K218" s="46">
        <v>83.838383838383805</v>
      </c>
      <c r="L218" s="45">
        <v>141</v>
      </c>
      <c r="M218" s="46">
        <v>0.52439750074382596</v>
      </c>
      <c r="N218" s="46">
        <v>110.44776119402999</v>
      </c>
      <c r="O218" s="45">
        <v>63</v>
      </c>
      <c r="P218" s="46">
        <v>1.7627308337996599</v>
      </c>
      <c r="Q218" s="46">
        <v>70.270270270270302</v>
      </c>
      <c r="R218" s="45">
        <v>67</v>
      </c>
      <c r="S218" s="46">
        <v>1.9099201824401399</v>
      </c>
      <c r="T218" s="46">
        <v>123.333333333333</v>
      </c>
      <c r="U218" s="45">
        <v>69</v>
      </c>
      <c r="V218" s="46">
        <v>2.2468251383914</v>
      </c>
      <c r="W218" s="46">
        <v>64.285714285714306</v>
      </c>
      <c r="X218" s="45">
        <v>56</v>
      </c>
      <c r="Y218" s="46">
        <v>2.2453889334402599</v>
      </c>
      <c r="Z218" s="46">
        <v>143.47826086956499</v>
      </c>
      <c r="AA218" s="55">
        <v>46</v>
      </c>
      <c r="AB218" s="56">
        <v>2.0563254358515901</v>
      </c>
      <c r="AC218" s="56">
        <v>119.04761904761899</v>
      </c>
      <c r="AD218" s="55">
        <v>79</v>
      </c>
      <c r="AE218" s="56">
        <v>2.32900943396226</v>
      </c>
      <c r="AF218" s="56">
        <v>113.513513513514</v>
      </c>
      <c r="AG218" s="55">
        <v>88</v>
      </c>
      <c r="AH218" s="56">
        <v>2.3958616934386101</v>
      </c>
      <c r="AI218" s="56">
        <v>100</v>
      </c>
      <c r="AJ218" s="55">
        <v>73</v>
      </c>
      <c r="AK218" s="56">
        <v>1.9874761775115699</v>
      </c>
      <c r="AL218" s="56">
        <v>108.571428571429</v>
      </c>
    </row>
    <row r="219" spans="1:38" x14ac:dyDescent="0.3">
      <c r="A219" s="43"/>
      <c r="B219" s="49" t="s">
        <v>4</v>
      </c>
      <c r="C219" s="45">
        <v>645</v>
      </c>
      <c r="D219" s="46">
        <v>1.28235715137779</v>
      </c>
      <c r="E219" s="46"/>
      <c r="F219" s="45">
        <v>216</v>
      </c>
      <c r="G219" s="46">
        <v>1.1016473708369501</v>
      </c>
      <c r="H219" s="46"/>
      <c r="I219" s="45">
        <v>83</v>
      </c>
      <c r="J219" s="46">
        <v>1.8193774660236699</v>
      </c>
      <c r="K219" s="46"/>
      <c r="L219" s="45">
        <v>74</v>
      </c>
      <c r="M219" s="46">
        <v>0.552197597194239</v>
      </c>
      <c r="N219" s="46"/>
      <c r="O219" s="45">
        <v>26</v>
      </c>
      <c r="P219" s="46">
        <v>1.4541387024608501</v>
      </c>
      <c r="Q219" s="46"/>
      <c r="R219" s="45">
        <v>37</v>
      </c>
      <c r="S219" s="46">
        <v>2.0635805911879501</v>
      </c>
      <c r="T219" s="46"/>
      <c r="U219" s="45">
        <v>27</v>
      </c>
      <c r="V219" s="46">
        <v>1.8317503392130301</v>
      </c>
      <c r="W219" s="46"/>
      <c r="X219" s="45">
        <v>33</v>
      </c>
      <c r="Y219" s="46">
        <v>2.6378896882494001</v>
      </c>
      <c r="Z219" s="46"/>
      <c r="AA219" s="55">
        <v>25</v>
      </c>
      <c r="AB219" s="56">
        <v>2.30627306273063</v>
      </c>
      <c r="AC219" s="56"/>
      <c r="AD219" s="55">
        <v>42</v>
      </c>
      <c r="AE219" s="56">
        <v>2.5641025641025599</v>
      </c>
      <c r="AF219" s="56"/>
      <c r="AG219" s="55">
        <v>44</v>
      </c>
      <c r="AH219" s="56">
        <v>2.4175824175824201</v>
      </c>
      <c r="AI219" s="56"/>
      <c r="AJ219" s="55">
        <v>38</v>
      </c>
      <c r="AK219" s="56">
        <v>2.0212765957446801</v>
      </c>
      <c r="AL219" s="56"/>
    </row>
    <row r="220" spans="1:38" x14ac:dyDescent="0.3">
      <c r="A220" s="44"/>
      <c r="B220" s="49" t="s">
        <v>5</v>
      </c>
      <c r="C220" s="45">
        <v>661</v>
      </c>
      <c r="D220" s="46">
        <v>1.2977578827502301</v>
      </c>
      <c r="E220" s="46"/>
      <c r="F220" s="45">
        <v>226</v>
      </c>
      <c r="G220" s="46">
        <v>1.13716413404448</v>
      </c>
      <c r="H220" s="46"/>
      <c r="I220" s="45">
        <v>99</v>
      </c>
      <c r="J220" s="46">
        <v>2.1158367172472801</v>
      </c>
      <c r="K220" s="46"/>
      <c r="L220" s="45">
        <v>67</v>
      </c>
      <c r="M220" s="46">
        <v>0.49677467190628</v>
      </c>
      <c r="N220" s="46"/>
      <c r="O220" s="45">
        <v>37</v>
      </c>
      <c r="P220" s="46">
        <v>2.07166853303471</v>
      </c>
      <c r="Q220" s="46"/>
      <c r="R220" s="45">
        <v>30</v>
      </c>
      <c r="S220" s="46">
        <v>1.7492711370262399</v>
      </c>
      <c r="T220" s="46"/>
      <c r="U220" s="45">
        <v>42</v>
      </c>
      <c r="V220" s="46">
        <v>2.6299311208515999</v>
      </c>
      <c r="W220" s="46"/>
      <c r="X220" s="45">
        <v>23</v>
      </c>
      <c r="Y220" s="46">
        <v>1.85036202735318</v>
      </c>
      <c r="Z220" s="46"/>
      <c r="AA220" s="55">
        <v>21</v>
      </c>
      <c r="AB220" s="56">
        <v>1.8213356461404999</v>
      </c>
      <c r="AC220" s="56"/>
      <c r="AD220" s="55">
        <v>37</v>
      </c>
      <c r="AE220" s="56">
        <v>2.1094640820980599</v>
      </c>
      <c r="AF220" s="56"/>
      <c r="AG220" s="55">
        <v>44</v>
      </c>
      <c r="AH220" s="56">
        <v>2.3745277927684798</v>
      </c>
      <c r="AI220" s="56"/>
      <c r="AJ220" s="55">
        <v>35</v>
      </c>
      <c r="AK220" s="56">
        <v>1.9520356943669801</v>
      </c>
      <c r="AL220" s="56"/>
    </row>
    <row r="221" spans="1:38" x14ac:dyDescent="0.3">
      <c r="A221" s="42" t="s">
        <v>168</v>
      </c>
      <c r="B221" s="49" t="s">
        <v>3</v>
      </c>
      <c r="C221" s="45">
        <v>1123</v>
      </c>
      <c r="D221" s="46">
        <v>1.10933301722775</v>
      </c>
      <c r="E221" s="46">
        <v>94.6273830155979</v>
      </c>
      <c r="F221" s="45">
        <v>372</v>
      </c>
      <c r="G221" s="46">
        <v>0.94222537423064301</v>
      </c>
      <c r="H221" s="46">
        <v>87.878787878787904</v>
      </c>
      <c r="I221" s="45">
        <v>180</v>
      </c>
      <c r="J221" s="46">
        <v>1.9478411427334701</v>
      </c>
      <c r="K221" s="46">
        <v>87.5</v>
      </c>
      <c r="L221" s="45">
        <v>123</v>
      </c>
      <c r="M221" s="46">
        <v>0.457453138946742</v>
      </c>
      <c r="N221" s="46">
        <v>105</v>
      </c>
      <c r="O221" s="45">
        <v>51</v>
      </c>
      <c r="P221" s="46">
        <v>1.4269725797425901</v>
      </c>
      <c r="Q221" s="46">
        <v>82.142857142857096</v>
      </c>
      <c r="R221" s="45">
        <v>47</v>
      </c>
      <c r="S221" s="46">
        <v>1.33979475484607</v>
      </c>
      <c r="T221" s="46">
        <v>88</v>
      </c>
      <c r="U221" s="45">
        <v>63</v>
      </c>
      <c r="V221" s="46">
        <v>2.05144903940085</v>
      </c>
      <c r="W221" s="46">
        <v>85.294117647058798</v>
      </c>
      <c r="X221" s="45">
        <v>55</v>
      </c>
      <c r="Y221" s="46">
        <v>2.2052927024859699</v>
      </c>
      <c r="Z221" s="46">
        <v>150</v>
      </c>
      <c r="AA221" s="55">
        <v>40</v>
      </c>
      <c r="AB221" s="56">
        <v>1.78810907465355</v>
      </c>
      <c r="AC221" s="56">
        <v>150</v>
      </c>
      <c r="AD221" s="55">
        <v>58</v>
      </c>
      <c r="AE221" s="56">
        <v>1.7099056603773599</v>
      </c>
      <c r="AF221" s="56">
        <v>93.3333333333333</v>
      </c>
      <c r="AG221" s="55">
        <v>62</v>
      </c>
      <c r="AH221" s="56">
        <v>1.6879934658317499</v>
      </c>
      <c r="AI221" s="56">
        <v>87.878787878787904</v>
      </c>
      <c r="AJ221" s="55">
        <v>72</v>
      </c>
      <c r="AK221" s="56">
        <v>1.9602504764497699</v>
      </c>
      <c r="AL221" s="56">
        <v>105.71428571428601</v>
      </c>
    </row>
    <row r="222" spans="1:38" x14ac:dyDescent="0.3">
      <c r="A222" s="43"/>
      <c r="B222" s="49" t="s">
        <v>4</v>
      </c>
      <c r="C222" s="45">
        <v>546</v>
      </c>
      <c r="D222" s="46">
        <v>1.0855302397709701</v>
      </c>
      <c r="E222" s="46"/>
      <c r="F222" s="45">
        <v>174</v>
      </c>
      <c r="G222" s="46">
        <v>0.88743815984087304</v>
      </c>
      <c r="H222" s="46"/>
      <c r="I222" s="45">
        <v>84</v>
      </c>
      <c r="J222" s="46">
        <v>1.84129767645769</v>
      </c>
      <c r="K222" s="46"/>
      <c r="L222" s="45">
        <v>63</v>
      </c>
      <c r="M222" s="46">
        <v>0.47011417058428501</v>
      </c>
      <c r="N222" s="46"/>
      <c r="O222" s="45">
        <v>23</v>
      </c>
      <c r="P222" s="46">
        <v>1.28635346756152</v>
      </c>
      <c r="Q222" s="46"/>
      <c r="R222" s="45">
        <v>22</v>
      </c>
      <c r="S222" s="46">
        <v>1.22699386503067</v>
      </c>
      <c r="T222" s="46"/>
      <c r="U222" s="45">
        <v>29</v>
      </c>
      <c r="V222" s="46">
        <v>1.9674355495250999</v>
      </c>
      <c r="W222" s="46"/>
      <c r="X222" s="45">
        <v>33</v>
      </c>
      <c r="Y222" s="46">
        <v>2.6378896882494001</v>
      </c>
      <c r="Z222" s="46"/>
      <c r="AA222" s="55">
        <v>24</v>
      </c>
      <c r="AB222" s="56">
        <v>2.2140221402214002</v>
      </c>
      <c r="AC222" s="56"/>
      <c r="AD222" s="55">
        <v>28</v>
      </c>
      <c r="AE222" s="56">
        <v>1.70940170940171</v>
      </c>
      <c r="AF222" s="56"/>
      <c r="AG222" s="55">
        <v>29</v>
      </c>
      <c r="AH222" s="56">
        <v>1.59340659340659</v>
      </c>
      <c r="AI222" s="56"/>
      <c r="AJ222" s="55">
        <v>37</v>
      </c>
      <c r="AK222" s="56">
        <v>1.9680851063829801</v>
      </c>
      <c r="AL222" s="56"/>
    </row>
    <row r="223" spans="1:38" x14ac:dyDescent="0.3">
      <c r="A223" s="44"/>
      <c r="B223" s="49" t="s">
        <v>5</v>
      </c>
      <c r="C223" s="45">
        <v>577</v>
      </c>
      <c r="D223" s="46">
        <v>1.1328385754113199</v>
      </c>
      <c r="E223" s="46"/>
      <c r="F223" s="45">
        <v>198</v>
      </c>
      <c r="G223" s="46">
        <v>0.99627654221596096</v>
      </c>
      <c r="H223" s="46"/>
      <c r="I223" s="45">
        <v>96</v>
      </c>
      <c r="J223" s="46">
        <v>2.05172045308827</v>
      </c>
      <c r="K223" s="46"/>
      <c r="L223" s="45">
        <v>60</v>
      </c>
      <c r="M223" s="46">
        <v>0.44487284051308701</v>
      </c>
      <c r="N223" s="46"/>
      <c r="O223" s="45">
        <v>28</v>
      </c>
      <c r="P223" s="46">
        <v>1.56774916013438</v>
      </c>
      <c r="Q223" s="46"/>
      <c r="R223" s="45">
        <v>25</v>
      </c>
      <c r="S223" s="46">
        <v>1.45772594752187</v>
      </c>
      <c r="T223" s="46"/>
      <c r="U223" s="45">
        <v>34</v>
      </c>
      <c r="V223" s="46">
        <v>2.1289918597370101</v>
      </c>
      <c r="W223" s="46"/>
      <c r="X223" s="45">
        <v>22</v>
      </c>
      <c r="Y223" s="46">
        <v>1.76991150442478</v>
      </c>
      <c r="Z223" s="46"/>
      <c r="AA223" s="55">
        <v>16</v>
      </c>
      <c r="AB223" s="56">
        <v>1.3876843018213401</v>
      </c>
      <c r="AC223" s="56"/>
      <c r="AD223" s="55">
        <v>30</v>
      </c>
      <c r="AE223" s="56">
        <v>1.71037628278221</v>
      </c>
      <c r="AF223" s="56"/>
      <c r="AG223" s="55">
        <v>33</v>
      </c>
      <c r="AH223" s="56">
        <v>1.7808958445763601</v>
      </c>
      <c r="AI223" s="56"/>
      <c r="AJ223" s="55">
        <v>35</v>
      </c>
      <c r="AK223" s="56">
        <v>1.9520356943669801</v>
      </c>
      <c r="AL223" s="56"/>
    </row>
    <row r="224" spans="1:38" x14ac:dyDescent="0.3">
      <c r="A224" s="42" t="s">
        <v>169</v>
      </c>
      <c r="B224" s="49" t="s">
        <v>3</v>
      </c>
      <c r="C224" s="45">
        <v>1089</v>
      </c>
      <c r="D224" s="46">
        <v>1.0757467994310099</v>
      </c>
      <c r="E224" s="46">
        <v>87.113402061855695</v>
      </c>
      <c r="F224" s="45">
        <v>342</v>
      </c>
      <c r="G224" s="46">
        <v>0.86623945695397797</v>
      </c>
      <c r="H224" s="46">
        <v>92.134831460674206</v>
      </c>
      <c r="I224" s="45">
        <v>175</v>
      </c>
      <c r="J224" s="46">
        <v>1.8937344443242099</v>
      </c>
      <c r="K224" s="46">
        <v>76.767676767676804</v>
      </c>
      <c r="L224" s="45">
        <v>110</v>
      </c>
      <c r="M224" s="46">
        <v>0.40910443320440298</v>
      </c>
      <c r="N224" s="46">
        <v>100</v>
      </c>
      <c r="O224" s="45">
        <v>67</v>
      </c>
      <c r="P224" s="46">
        <v>1.87465025181869</v>
      </c>
      <c r="Q224" s="46">
        <v>97.058823529411796</v>
      </c>
      <c r="R224" s="45">
        <v>53</v>
      </c>
      <c r="S224" s="46">
        <v>1.51083238312429</v>
      </c>
      <c r="T224" s="46">
        <v>112</v>
      </c>
      <c r="U224" s="45">
        <v>73</v>
      </c>
      <c r="V224" s="46">
        <v>2.3770758710517699</v>
      </c>
      <c r="W224" s="46">
        <v>108.571428571429</v>
      </c>
      <c r="X224" s="45">
        <v>40</v>
      </c>
      <c r="Y224" s="46">
        <v>1.6038492381716101</v>
      </c>
      <c r="Z224" s="46">
        <v>73.913043478260903</v>
      </c>
      <c r="AA224" s="55">
        <v>55</v>
      </c>
      <c r="AB224" s="56">
        <v>2.4586499776486401</v>
      </c>
      <c r="AC224" s="56">
        <v>57.142857142857103</v>
      </c>
      <c r="AD224" s="55">
        <v>58</v>
      </c>
      <c r="AE224" s="56">
        <v>1.7099056603773599</v>
      </c>
      <c r="AF224" s="56">
        <v>81.25</v>
      </c>
      <c r="AG224" s="55">
        <v>61</v>
      </c>
      <c r="AH224" s="56">
        <v>1.6607677647699399</v>
      </c>
      <c r="AI224" s="56">
        <v>90.625</v>
      </c>
      <c r="AJ224" s="55">
        <v>55</v>
      </c>
      <c r="AK224" s="56">
        <v>1.4974135583991299</v>
      </c>
      <c r="AL224" s="56">
        <v>61.764705882352899</v>
      </c>
    </row>
    <row r="225" spans="1:38" x14ac:dyDescent="0.3">
      <c r="A225" s="43"/>
      <c r="B225" s="49" t="s">
        <v>4</v>
      </c>
      <c r="C225" s="45">
        <v>507</v>
      </c>
      <c r="D225" s="46">
        <v>1.0079923655016101</v>
      </c>
      <c r="E225" s="46"/>
      <c r="F225" s="45">
        <v>164</v>
      </c>
      <c r="G225" s="46">
        <v>0.83643596674656995</v>
      </c>
      <c r="H225" s="46"/>
      <c r="I225" s="45">
        <v>76</v>
      </c>
      <c r="J225" s="46">
        <v>1.66593599298553</v>
      </c>
      <c r="K225" s="46"/>
      <c r="L225" s="45">
        <v>55</v>
      </c>
      <c r="M225" s="46">
        <v>0.41041713304977201</v>
      </c>
      <c r="N225" s="46"/>
      <c r="O225" s="45">
        <v>33</v>
      </c>
      <c r="P225" s="46">
        <v>1.84563758389262</v>
      </c>
      <c r="Q225" s="46"/>
      <c r="R225" s="45">
        <v>28</v>
      </c>
      <c r="S225" s="46">
        <v>1.56162855549359</v>
      </c>
      <c r="T225" s="46"/>
      <c r="U225" s="45">
        <v>38</v>
      </c>
      <c r="V225" s="46">
        <v>2.5780189959294399</v>
      </c>
      <c r="W225" s="46"/>
      <c r="X225" s="45">
        <v>17</v>
      </c>
      <c r="Y225" s="46">
        <v>1.3589128697042401</v>
      </c>
      <c r="Z225" s="46"/>
      <c r="AA225" s="55">
        <v>20</v>
      </c>
      <c r="AB225" s="56">
        <v>1.8450184501844999</v>
      </c>
      <c r="AC225" s="56"/>
      <c r="AD225" s="55">
        <v>26</v>
      </c>
      <c r="AE225" s="56">
        <v>1.5873015873015901</v>
      </c>
      <c r="AF225" s="56"/>
      <c r="AG225" s="55">
        <v>29</v>
      </c>
      <c r="AH225" s="56">
        <v>1.59340659340659</v>
      </c>
      <c r="AI225" s="56"/>
      <c r="AJ225" s="55">
        <v>21</v>
      </c>
      <c r="AK225" s="56">
        <v>1.1170212765957399</v>
      </c>
      <c r="AL225" s="56"/>
    </row>
    <row r="226" spans="1:38" x14ac:dyDescent="0.3">
      <c r="A226" s="44"/>
      <c r="B226" s="49" t="s">
        <v>5</v>
      </c>
      <c r="C226" s="45">
        <v>582</v>
      </c>
      <c r="D226" s="46">
        <v>1.1426552008481601</v>
      </c>
      <c r="E226" s="46"/>
      <c r="F226" s="45">
        <v>178</v>
      </c>
      <c r="G226" s="46">
        <v>0.89564254805273202</v>
      </c>
      <c r="H226" s="46"/>
      <c r="I226" s="45">
        <v>99</v>
      </c>
      <c r="J226" s="46">
        <v>2.1158367172472801</v>
      </c>
      <c r="K226" s="46"/>
      <c r="L226" s="45">
        <v>55</v>
      </c>
      <c r="M226" s="46">
        <v>0.40780010380366299</v>
      </c>
      <c r="N226" s="46"/>
      <c r="O226" s="45">
        <v>34</v>
      </c>
      <c r="P226" s="46">
        <v>1.9036954087346001</v>
      </c>
      <c r="Q226" s="46"/>
      <c r="R226" s="45">
        <v>25</v>
      </c>
      <c r="S226" s="46">
        <v>1.45772594752187</v>
      </c>
      <c r="T226" s="46"/>
      <c r="U226" s="45">
        <v>35</v>
      </c>
      <c r="V226" s="46">
        <v>2.1916092673763301</v>
      </c>
      <c r="W226" s="46"/>
      <c r="X226" s="45">
        <v>23</v>
      </c>
      <c r="Y226" s="46">
        <v>1.85036202735318</v>
      </c>
      <c r="Z226" s="46"/>
      <c r="AA226" s="55">
        <v>35</v>
      </c>
      <c r="AB226" s="56">
        <v>3.0355594102341699</v>
      </c>
      <c r="AC226" s="56"/>
      <c r="AD226" s="55">
        <v>32</v>
      </c>
      <c r="AE226" s="56">
        <v>1.8244013683010301</v>
      </c>
      <c r="AF226" s="56"/>
      <c r="AG226" s="55">
        <v>32</v>
      </c>
      <c r="AH226" s="56">
        <v>1.72692930383162</v>
      </c>
      <c r="AI226" s="56"/>
      <c r="AJ226" s="55">
        <v>34</v>
      </c>
      <c r="AK226" s="56">
        <v>1.8962632459565001</v>
      </c>
      <c r="AL226" s="56"/>
    </row>
    <row r="227" spans="1:38" x14ac:dyDescent="0.3">
      <c r="A227" s="42" t="s">
        <v>170</v>
      </c>
      <c r="B227" s="49" t="s">
        <v>3</v>
      </c>
      <c r="C227" s="45">
        <v>738</v>
      </c>
      <c r="D227" s="46">
        <v>0.72901849217638703</v>
      </c>
      <c r="E227" s="46">
        <v>102.747252747253</v>
      </c>
      <c r="F227" s="45">
        <v>253</v>
      </c>
      <c r="G227" s="46">
        <v>0.64081456903320599</v>
      </c>
      <c r="H227" s="46">
        <v>121.929824561404</v>
      </c>
      <c r="I227" s="45">
        <v>100</v>
      </c>
      <c r="J227" s="46">
        <v>1.08213396818526</v>
      </c>
      <c r="K227" s="46">
        <v>88.679245283018901</v>
      </c>
      <c r="L227" s="45">
        <v>86</v>
      </c>
      <c r="M227" s="46">
        <v>0.319845284141625</v>
      </c>
      <c r="N227" s="46">
        <v>82.978723404255305</v>
      </c>
      <c r="O227" s="45">
        <v>47</v>
      </c>
      <c r="P227" s="46">
        <v>1.3150531617235599</v>
      </c>
      <c r="Q227" s="46">
        <v>113.636363636364</v>
      </c>
      <c r="R227" s="45">
        <v>28</v>
      </c>
      <c r="S227" s="46">
        <v>0.79817559863169896</v>
      </c>
      <c r="T227" s="46">
        <v>100</v>
      </c>
      <c r="U227" s="45">
        <v>32</v>
      </c>
      <c r="V227" s="46">
        <v>1.0420058612829699</v>
      </c>
      <c r="W227" s="46">
        <v>77.7777777777778</v>
      </c>
      <c r="X227" s="45">
        <v>35</v>
      </c>
      <c r="Y227" s="46">
        <v>1.4033680834001601</v>
      </c>
      <c r="Z227" s="46">
        <v>75</v>
      </c>
      <c r="AA227" s="55">
        <v>37</v>
      </c>
      <c r="AB227" s="56">
        <v>1.6540008940545401</v>
      </c>
      <c r="AC227" s="56">
        <v>131.25</v>
      </c>
      <c r="AD227" s="55">
        <v>34</v>
      </c>
      <c r="AE227" s="56">
        <v>1.0023584905660401</v>
      </c>
      <c r="AF227" s="56">
        <v>88.8888888888889</v>
      </c>
      <c r="AG227" s="55">
        <v>50</v>
      </c>
      <c r="AH227" s="56">
        <v>1.3612850530901199</v>
      </c>
      <c r="AI227" s="56">
        <v>92.307692307692307</v>
      </c>
      <c r="AJ227" s="55">
        <v>36</v>
      </c>
      <c r="AK227" s="56">
        <v>0.98012523822488395</v>
      </c>
      <c r="AL227" s="56">
        <v>125</v>
      </c>
    </row>
    <row r="228" spans="1:38" x14ac:dyDescent="0.3">
      <c r="A228" s="43"/>
      <c r="B228" s="49" t="s">
        <v>4</v>
      </c>
      <c r="C228" s="45">
        <v>374</v>
      </c>
      <c r="D228" s="46">
        <v>0.74356833273688805</v>
      </c>
      <c r="E228" s="46"/>
      <c r="F228" s="45">
        <v>139</v>
      </c>
      <c r="G228" s="46">
        <v>0.70893048401081205</v>
      </c>
      <c r="H228" s="46"/>
      <c r="I228" s="45">
        <v>47</v>
      </c>
      <c r="J228" s="46">
        <v>1.0302498903989501</v>
      </c>
      <c r="K228" s="46"/>
      <c r="L228" s="45">
        <v>39</v>
      </c>
      <c r="M228" s="46">
        <v>0.29102305798074801</v>
      </c>
      <c r="N228" s="46"/>
      <c r="O228" s="45">
        <v>25</v>
      </c>
      <c r="P228" s="46">
        <v>1.3982102908277401</v>
      </c>
      <c r="Q228" s="46"/>
      <c r="R228" s="45">
        <v>14</v>
      </c>
      <c r="S228" s="46">
        <v>0.78081427774679302</v>
      </c>
      <c r="T228" s="46"/>
      <c r="U228" s="45">
        <v>14</v>
      </c>
      <c r="V228" s="46">
        <v>0.949796472184532</v>
      </c>
      <c r="W228" s="46"/>
      <c r="X228" s="45">
        <v>15</v>
      </c>
      <c r="Y228" s="46">
        <v>1.1990407673860899</v>
      </c>
      <c r="Z228" s="46"/>
      <c r="AA228" s="55">
        <v>21</v>
      </c>
      <c r="AB228" s="56">
        <v>1.93726937269373</v>
      </c>
      <c r="AC228" s="56"/>
      <c r="AD228" s="55">
        <v>16</v>
      </c>
      <c r="AE228" s="56">
        <v>0.97680097680097699</v>
      </c>
      <c r="AF228" s="56"/>
      <c r="AG228" s="55">
        <v>24</v>
      </c>
      <c r="AH228" s="56">
        <v>1.31868131868132</v>
      </c>
      <c r="AI228" s="56"/>
      <c r="AJ228" s="55">
        <v>20</v>
      </c>
      <c r="AK228" s="56">
        <v>1.0638297872340401</v>
      </c>
      <c r="AL228" s="56"/>
    </row>
    <row r="229" spans="1:38" x14ac:dyDescent="0.3">
      <c r="A229" s="44"/>
      <c r="B229" s="49" t="s">
        <v>5</v>
      </c>
      <c r="C229" s="45">
        <v>364</v>
      </c>
      <c r="D229" s="46">
        <v>0.71465033180194004</v>
      </c>
      <c r="E229" s="46"/>
      <c r="F229" s="45">
        <v>114</v>
      </c>
      <c r="G229" s="46">
        <v>0.57361376673040199</v>
      </c>
      <c r="H229" s="46"/>
      <c r="I229" s="45">
        <v>53</v>
      </c>
      <c r="J229" s="46">
        <v>1.1327206668091501</v>
      </c>
      <c r="K229" s="46"/>
      <c r="L229" s="45">
        <v>47</v>
      </c>
      <c r="M229" s="46">
        <v>0.34848372506858499</v>
      </c>
      <c r="N229" s="46"/>
      <c r="O229" s="45">
        <v>22</v>
      </c>
      <c r="P229" s="46">
        <v>1.23180291153415</v>
      </c>
      <c r="Q229" s="46"/>
      <c r="R229" s="45">
        <v>14</v>
      </c>
      <c r="S229" s="46">
        <v>0.81632653061224503</v>
      </c>
      <c r="T229" s="46"/>
      <c r="U229" s="45">
        <v>18</v>
      </c>
      <c r="V229" s="46">
        <v>1.1271133375078299</v>
      </c>
      <c r="W229" s="46"/>
      <c r="X229" s="45">
        <v>20</v>
      </c>
      <c r="Y229" s="46">
        <v>1.6090104585679801</v>
      </c>
      <c r="Z229" s="46"/>
      <c r="AA229" s="55">
        <v>16</v>
      </c>
      <c r="AB229" s="56">
        <v>1.3876843018213401</v>
      </c>
      <c r="AC229" s="56"/>
      <c r="AD229" s="55">
        <v>18</v>
      </c>
      <c r="AE229" s="56">
        <v>1.02622576966933</v>
      </c>
      <c r="AF229" s="56"/>
      <c r="AG229" s="55">
        <v>26</v>
      </c>
      <c r="AH229" s="56">
        <v>1.4031300593631899</v>
      </c>
      <c r="AI229" s="56"/>
      <c r="AJ229" s="55">
        <v>16</v>
      </c>
      <c r="AK229" s="56">
        <v>0.89235917456776404</v>
      </c>
      <c r="AL229" s="56"/>
    </row>
    <row r="230" spans="1:38" x14ac:dyDescent="0.3">
      <c r="A230" s="42" t="s">
        <v>171</v>
      </c>
      <c r="B230" s="49" t="s">
        <v>3</v>
      </c>
      <c r="C230" s="45">
        <v>816</v>
      </c>
      <c r="D230" s="46">
        <v>0.80606922712185902</v>
      </c>
      <c r="E230" s="46">
        <v>86.7276887871854</v>
      </c>
      <c r="F230" s="45">
        <v>238</v>
      </c>
      <c r="G230" s="46">
        <v>0.60282161039487303</v>
      </c>
      <c r="H230" s="46">
        <v>71.223021582733793</v>
      </c>
      <c r="I230" s="45">
        <v>148</v>
      </c>
      <c r="J230" s="46">
        <v>1.60155827291419</v>
      </c>
      <c r="K230" s="46">
        <v>89.743589743589695</v>
      </c>
      <c r="L230" s="45">
        <v>84</v>
      </c>
      <c r="M230" s="46">
        <v>0.31240702171972601</v>
      </c>
      <c r="N230" s="46">
        <v>133.333333333333</v>
      </c>
      <c r="O230" s="45">
        <v>47</v>
      </c>
      <c r="P230" s="46">
        <v>1.3150531617235599</v>
      </c>
      <c r="Q230" s="46">
        <v>135</v>
      </c>
      <c r="R230" s="45">
        <v>37</v>
      </c>
      <c r="S230" s="46">
        <v>1.05473204104903</v>
      </c>
      <c r="T230" s="46">
        <v>68.181818181818201</v>
      </c>
      <c r="U230" s="45">
        <v>40</v>
      </c>
      <c r="V230" s="46">
        <v>1.3025073266037099</v>
      </c>
      <c r="W230" s="46">
        <v>53.846153846153797</v>
      </c>
      <c r="X230" s="45">
        <v>48</v>
      </c>
      <c r="Y230" s="46">
        <v>1.92461908580593</v>
      </c>
      <c r="Z230" s="46">
        <v>128.57142857142901</v>
      </c>
      <c r="AA230" s="55">
        <v>30</v>
      </c>
      <c r="AB230" s="56">
        <v>1.3410818059901699</v>
      </c>
      <c r="AC230" s="56">
        <v>87.5</v>
      </c>
      <c r="AD230" s="55">
        <v>49</v>
      </c>
      <c r="AE230" s="56">
        <v>1.4445754716981101</v>
      </c>
      <c r="AF230" s="56">
        <v>96</v>
      </c>
      <c r="AG230" s="55">
        <v>47</v>
      </c>
      <c r="AH230" s="56">
        <v>1.2796079499047099</v>
      </c>
      <c r="AI230" s="56">
        <v>56.6666666666667</v>
      </c>
      <c r="AJ230" s="55">
        <v>48</v>
      </c>
      <c r="AK230" s="56">
        <v>1.3068336509665099</v>
      </c>
      <c r="AL230" s="56">
        <v>100</v>
      </c>
    </row>
    <row r="231" spans="1:38" x14ac:dyDescent="0.3">
      <c r="A231" s="43"/>
      <c r="B231" s="49" t="s">
        <v>4</v>
      </c>
      <c r="C231" s="45">
        <v>379</v>
      </c>
      <c r="D231" s="46">
        <v>0.75350908584834397</v>
      </c>
      <c r="E231" s="46"/>
      <c r="F231" s="45">
        <v>99</v>
      </c>
      <c r="G231" s="46">
        <v>0.5049217116336</v>
      </c>
      <c r="H231" s="46"/>
      <c r="I231" s="45">
        <v>70</v>
      </c>
      <c r="J231" s="46">
        <v>1.53441473038141</v>
      </c>
      <c r="K231" s="46"/>
      <c r="L231" s="45">
        <v>48</v>
      </c>
      <c r="M231" s="46">
        <v>0.35818222520707399</v>
      </c>
      <c r="N231" s="46"/>
      <c r="O231" s="45">
        <v>27</v>
      </c>
      <c r="P231" s="46">
        <v>1.5100671140939601</v>
      </c>
      <c r="Q231" s="46"/>
      <c r="R231" s="45">
        <v>15</v>
      </c>
      <c r="S231" s="46">
        <v>0.83658672615727803</v>
      </c>
      <c r="T231" s="46"/>
      <c r="U231" s="45">
        <v>14</v>
      </c>
      <c r="V231" s="46">
        <v>0.949796472184532</v>
      </c>
      <c r="W231" s="46"/>
      <c r="X231" s="45">
        <v>27</v>
      </c>
      <c r="Y231" s="46">
        <v>2.1582733812949599</v>
      </c>
      <c r="Z231" s="46"/>
      <c r="AA231" s="55">
        <v>14</v>
      </c>
      <c r="AB231" s="56">
        <v>1.29151291512915</v>
      </c>
      <c r="AC231" s="56"/>
      <c r="AD231" s="55">
        <v>24</v>
      </c>
      <c r="AE231" s="56">
        <v>1.46520146520147</v>
      </c>
      <c r="AF231" s="56"/>
      <c r="AG231" s="55">
        <v>17</v>
      </c>
      <c r="AH231" s="56">
        <v>0.93406593406593397</v>
      </c>
      <c r="AI231" s="56"/>
      <c r="AJ231" s="55">
        <v>24</v>
      </c>
      <c r="AK231" s="56">
        <v>1.27659574468085</v>
      </c>
      <c r="AL231" s="56"/>
    </row>
    <row r="232" spans="1:38" x14ac:dyDescent="0.3">
      <c r="A232" s="44"/>
      <c r="B232" s="49" t="s">
        <v>5</v>
      </c>
      <c r="C232" s="45">
        <v>437</v>
      </c>
      <c r="D232" s="46">
        <v>0.85797306317980104</v>
      </c>
      <c r="E232" s="46"/>
      <c r="F232" s="45">
        <v>139</v>
      </c>
      <c r="G232" s="46">
        <v>0.69940625943443702</v>
      </c>
      <c r="H232" s="46"/>
      <c r="I232" s="45">
        <v>78</v>
      </c>
      <c r="J232" s="46">
        <v>1.6670228681342201</v>
      </c>
      <c r="K232" s="46"/>
      <c r="L232" s="45">
        <v>36</v>
      </c>
      <c r="M232" s="46">
        <v>0.26692370430785201</v>
      </c>
      <c r="N232" s="46"/>
      <c r="O232" s="45">
        <v>20</v>
      </c>
      <c r="P232" s="46">
        <v>1.1198208286674101</v>
      </c>
      <c r="Q232" s="46"/>
      <c r="R232" s="45">
        <v>22</v>
      </c>
      <c r="S232" s="46">
        <v>1.28279883381924</v>
      </c>
      <c r="T232" s="46"/>
      <c r="U232" s="45">
        <v>26</v>
      </c>
      <c r="V232" s="46">
        <v>1.6280525986224199</v>
      </c>
      <c r="W232" s="46"/>
      <c r="X232" s="45">
        <v>21</v>
      </c>
      <c r="Y232" s="46">
        <v>1.6894609814963799</v>
      </c>
      <c r="Z232" s="46"/>
      <c r="AA232" s="55">
        <v>16</v>
      </c>
      <c r="AB232" s="56">
        <v>1.3876843018213401</v>
      </c>
      <c r="AC232" s="56"/>
      <c r="AD232" s="55">
        <v>25</v>
      </c>
      <c r="AE232" s="56">
        <v>1.4253135689851799</v>
      </c>
      <c r="AF232" s="56"/>
      <c r="AG232" s="55">
        <v>30</v>
      </c>
      <c r="AH232" s="56">
        <v>1.6189962223421499</v>
      </c>
      <c r="AI232" s="56"/>
      <c r="AJ232" s="55">
        <v>24</v>
      </c>
      <c r="AK232" s="56">
        <v>1.33853876185165</v>
      </c>
      <c r="AL232" s="56"/>
    </row>
    <row r="233" spans="1:38" x14ac:dyDescent="0.3">
      <c r="A233" s="42" t="s">
        <v>172</v>
      </c>
      <c r="B233" s="49" t="s">
        <v>3</v>
      </c>
      <c r="C233" s="45">
        <v>985</v>
      </c>
      <c r="D233" s="46">
        <v>0.97301248617038105</v>
      </c>
      <c r="E233" s="46">
        <v>73.415492957746494</v>
      </c>
      <c r="F233" s="45">
        <v>296</v>
      </c>
      <c r="G233" s="46">
        <v>0.74972771712975905</v>
      </c>
      <c r="H233" s="46">
        <v>63.5359116022099</v>
      </c>
      <c r="I233" s="45">
        <v>154</v>
      </c>
      <c r="J233" s="46">
        <v>1.6664863110053001</v>
      </c>
      <c r="K233" s="46">
        <v>79.069767441860506</v>
      </c>
      <c r="L233" s="45">
        <v>103</v>
      </c>
      <c r="M233" s="46">
        <v>0.38307051472775999</v>
      </c>
      <c r="N233" s="46">
        <v>74.576271186440707</v>
      </c>
      <c r="O233" s="45">
        <v>60</v>
      </c>
      <c r="P233" s="46">
        <v>1.67879127028539</v>
      </c>
      <c r="Q233" s="46">
        <v>57.894736842105303</v>
      </c>
      <c r="R233" s="45">
        <v>55</v>
      </c>
      <c r="S233" s="46">
        <v>1.56784492588369</v>
      </c>
      <c r="T233" s="46">
        <v>111.538461538462</v>
      </c>
      <c r="U233" s="45">
        <v>48</v>
      </c>
      <c r="V233" s="46">
        <v>1.56300879192445</v>
      </c>
      <c r="W233" s="46">
        <v>50</v>
      </c>
      <c r="X233" s="45">
        <v>42</v>
      </c>
      <c r="Y233" s="46">
        <v>1.6840417000801899</v>
      </c>
      <c r="Z233" s="46">
        <v>121.052631578947</v>
      </c>
      <c r="AA233" s="55">
        <v>48</v>
      </c>
      <c r="AB233" s="56">
        <v>2.1457308895842599</v>
      </c>
      <c r="AC233" s="56">
        <v>50</v>
      </c>
      <c r="AD233" s="55">
        <v>68</v>
      </c>
      <c r="AE233" s="56">
        <v>2.0047169811320802</v>
      </c>
      <c r="AF233" s="56">
        <v>83.783783783783804</v>
      </c>
      <c r="AG233" s="55">
        <v>53</v>
      </c>
      <c r="AH233" s="56">
        <v>1.4429621562755199</v>
      </c>
      <c r="AI233" s="56">
        <v>89.285714285714306</v>
      </c>
      <c r="AJ233" s="55">
        <v>58</v>
      </c>
      <c r="AK233" s="56">
        <v>1.5790906615845399</v>
      </c>
      <c r="AL233" s="56">
        <v>93.3333333333333</v>
      </c>
    </row>
    <row r="234" spans="1:38" x14ac:dyDescent="0.3">
      <c r="A234" s="43"/>
      <c r="B234" s="49" t="s">
        <v>4</v>
      </c>
      <c r="C234" s="45">
        <v>417</v>
      </c>
      <c r="D234" s="46">
        <v>0.829058809495407</v>
      </c>
      <c r="E234" s="46"/>
      <c r="F234" s="45">
        <v>115</v>
      </c>
      <c r="G234" s="46">
        <v>0.58652522058448497</v>
      </c>
      <c r="H234" s="46"/>
      <c r="I234" s="45">
        <v>68</v>
      </c>
      <c r="J234" s="46">
        <v>1.4905743095133701</v>
      </c>
      <c r="K234" s="46"/>
      <c r="L234" s="45">
        <v>44</v>
      </c>
      <c r="M234" s="46">
        <v>0.32833370643981802</v>
      </c>
      <c r="N234" s="46"/>
      <c r="O234" s="45">
        <v>22</v>
      </c>
      <c r="P234" s="46">
        <v>1.23042505592841</v>
      </c>
      <c r="Q234" s="46"/>
      <c r="R234" s="45">
        <v>29</v>
      </c>
      <c r="S234" s="46">
        <v>1.61740100390407</v>
      </c>
      <c r="T234" s="46"/>
      <c r="U234" s="45">
        <v>16</v>
      </c>
      <c r="V234" s="46">
        <v>1.08548168249661</v>
      </c>
      <c r="W234" s="46"/>
      <c r="X234" s="45">
        <v>23</v>
      </c>
      <c r="Y234" s="46">
        <v>1.83852917665867</v>
      </c>
      <c r="Z234" s="46"/>
      <c r="AA234" s="55">
        <v>16</v>
      </c>
      <c r="AB234" s="56">
        <v>1.4760147601475999</v>
      </c>
      <c r="AC234" s="56"/>
      <c r="AD234" s="55">
        <v>31</v>
      </c>
      <c r="AE234" s="56">
        <v>1.89255189255189</v>
      </c>
      <c r="AF234" s="56"/>
      <c r="AG234" s="55">
        <v>25</v>
      </c>
      <c r="AH234" s="56">
        <v>1.3736263736263701</v>
      </c>
      <c r="AI234" s="56"/>
      <c r="AJ234" s="55">
        <v>28</v>
      </c>
      <c r="AK234" s="56">
        <v>1.4893617021276599</v>
      </c>
      <c r="AL234" s="56"/>
    </row>
    <row r="235" spans="1:38" x14ac:dyDescent="0.3">
      <c r="A235" s="44"/>
      <c r="B235" s="49" t="s">
        <v>5</v>
      </c>
      <c r="C235" s="45">
        <v>568</v>
      </c>
      <c r="D235" s="46">
        <v>1.115168649625</v>
      </c>
      <c r="E235" s="46"/>
      <c r="F235" s="45">
        <v>181</v>
      </c>
      <c r="G235" s="46">
        <v>0.91073764717721595</v>
      </c>
      <c r="H235" s="46"/>
      <c r="I235" s="45">
        <v>86</v>
      </c>
      <c r="J235" s="46">
        <v>1.8379995725582401</v>
      </c>
      <c r="K235" s="46"/>
      <c r="L235" s="45">
        <v>59</v>
      </c>
      <c r="M235" s="46">
        <v>0.437458293171202</v>
      </c>
      <c r="N235" s="46"/>
      <c r="O235" s="45">
        <v>38</v>
      </c>
      <c r="P235" s="46">
        <v>2.12765957446809</v>
      </c>
      <c r="Q235" s="46"/>
      <c r="R235" s="45">
        <v>26</v>
      </c>
      <c r="S235" s="46">
        <v>1.51603498542274</v>
      </c>
      <c r="T235" s="46"/>
      <c r="U235" s="45">
        <v>32</v>
      </c>
      <c r="V235" s="46">
        <v>2.0037570444583599</v>
      </c>
      <c r="W235" s="46"/>
      <c r="X235" s="45">
        <v>19</v>
      </c>
      <c r="Y235" s="46">
        <v>1.52855993563958</v>
      </c>
      <c r="Z235" s="46"/>
      <c r="AA235" s="55">
        <v>32</v>
      </c>
      <c r="AB235" s="56">
        <v>2.7753686036426699</v>
      </c>
      <c r="AC235" s="56"/>
      <c r="AD235" s="55">
        <v>37</v>
      </c>
      <c r="AE235" s="56">
        <v>2.1094640820980599</v>
      </c>
      <c r="AF235" s="56"/>
      <c r="AG235" s="55">
        <v>28</v>
      </c>
      <c r="AH235" s="56">
        <v>1.51106314085267</v>
      </c>
      <c r="AI235" s="56"/>
      <c r="AJ235" s="55">
        <v>30</v>
      </c>
      <c r="AK235" s="56">
        <v>1.6731734523145601</v>
      </c>
      <c r="AL235" s="56"/>
    </row>
    <row r="236" spans="1:38" x14ac:dyDescent="0.3">
      <c r="A236" s="42" t="s">
        <v>173</v>
      </c>
      <c r="B236" s="49" t="s">
        <v>3</v>
      </c>
      <c r="C236" s="45">
        <v>1036</v>
      </c>
      <c r="D236" s="46">
        <v>1.0233918128655</v>
      </c>
      <c r="E236" s="46">
        <v>65.231259968102094</v>
      </c>
      <c r="F236" s="45">
        <v>264</v>
      </c>
      <c r="G236" s="46">
        <v>0.66867607203464996</v>
      </c>
      <c r="H236" s="46">
        <v>77.181208053691293</v>
      </c>
      <c r="I236" s="45">
        <v>175</v>
      </c>
      <c r="J236" s="46">
        <v>1.8937344443242099</v>
      </c>
      <c r="K236" s="46">
        <v>62.037037037037003</v>
      </c>
      <c r="L236" s="45">
        <v>112</v>
      </c>
      <c r="M236" s="46">
        <v>0.41654269562630197</v>
      </c>
      <c r="N236" s="46">
        <v>60</v>
      </c>
      <c r="O236" s="45">
        <v>69</v>
      </c>
      <c r="P236" s="46">
        <v>1.9306099608281999</v>
      </c>
      <c r="Q236" s="46">
        <v>38</v>
      </c>
      <c r="R236" s="45">
        <v>61</v>
      </c>
      <c r="S236" s="46">
        <v>1.7388825541619199</v>
      </c>
      <c r="T236" s="46">
        <v>110.344827586207</v>
      </c>
      <c r="U236" s="45">
        <v>65</v>
      </c>
      <c r="V236" s="46">
        <v>2.1165744057310301</v>
      </c>
      <c r="W236" s="46">
        <v>80.5555555555556</v>
      </c>
      <c r="X236" s="45">
        <v>45</v>
      </c>
      <c r="Y236" s="46">
        <v>1.8043303929430601</v>
      </c>
      <c r="Z236" s="46">
        <v>45.161290322580598</v>
      </c>
      <c r="AA236" s="55">
        <v>52</v>
      </c>
      <c r="AB236" s="56">
        <v>2.3245417970496201</v>
      </c>
      <c r="AC236" s="56">
        <v>67.741935483871003</v>
      </c>
      <c r="AD236" s="55">
        <v>64</v>
      </c>
      <c r="AE236" s="56">
        <v>1.88679245283019</v>
      </c>
      <c r="AF236" s="56">
        <v>48.837209302325597</v>
      </c>
      <c r="AG236" s="55">
        <v>70</v>
      </c>
      <c r="AH236" s="56">
        <v>1.9057990743261599</v>
      </c>
      <c r="AI236" s="56">
        <v>66.6666666666667</v>
      </c>
      <c r="AJ236" s="55">
        <v>59</v>
      </c>
      <c r="AK236" s="56">
        <v>1.6063163626463399</v>
      </c>
      <c r="AL236" s="56">
        <v>55.2631578947368</v>
      </c>
    </row>
    <row r="237" spans="1:38" x14ac:dyDescent="0.3">
      <c r="A237" s="43"/>
      <c r="B237" s="49" t="s">
        <v>4</v>
      </c>
      <c r="C237" s="45">
        <v>409</v>
      </c>
      <c r="D237" s="46">
        <v>0.81315360451707797</v>
      </c>
      <c r="E237" s="46"/>
      <c r="F237" s="45">
        <v>115</v>
      </c>
      <c r="G237" s="46">
        <v>0.58652522058448497</v>
      </c>
      <c r="H237" s="46"/>
      <c r="I237" s="45">
        <v>67</v>
      </c>
      <c r="J237" s="46">
        <v>1.46865409907935</v>
      </c>
      <c r="K237" s="46"/>
      <c r="L237" s="45">
        <v>42</v>
      </c>
      <c r="M237" s="46">
        <v>0.31340944705619</v>
      </c>
      <c r="N237" s="46"/>
      <c r="O237" s="45">
        <v>19</v>
      </c>
      <c r="P237" s="46">
        <v>1.0626398210290799</v>
      </c>
      <c r="Q237" s="46"/>
      <c r="R237" s="45">
        <v>32</v>
      </c>
      <c r="S237" s="46">
        <v>1.7847183491355301</v>
      </c>
      <c r="T237" s="46"/>
      <c r="U237" s="45">
        <v>29</v>
      </c>
      <c r="V237" s="46">
        <v>1.9674355495250999</v>
      </c>
      <c r="W237" s="46"/>
      <c r="X237" s="45">
        <v>14</v>
      </c>
      <c r="Y237" s="46">
        <v>1.11910471622702</v>
      </c>
      <c r="Z237" s="46"/>
      <c r="AA237" s="55">
        <v>21</v>
      </c>
      <c r="AB237" s="56">
        <v>1.93726937269373</v>
      </c>
      <c r="AC237" s="56"/>
      <c r="AD237" s="55">
        <v>21</v>
      </c>
      <c r="AE237" s="56">
        <v>1.2820512820512799</v>
      </c>
      <c r="AF237" s="56"/>
      <c r="AG237" s="55">
        <v>28</v>
      </c>
      <c r="AH237" s="56">
        <v>1.5384615384615401</v>
      </c>
      <c r="AI237" s="56"/>
      <c r="AJ237" s="55">
        <v>21</v>
      </c>
      <c r="AK237" s="56">
        <v>1.1170212765957399</v>
      </c>
      <c r="AL237" s="56"/>
    </row>
    <row r="238" spans="1:38" x14ac:dyDescent="0.3">
      <c r="A238" s="44"/>
      <c r="B238" s="49" t="s">
        <v>5</v>
      </c>
      <c r="C238" s="45">
        <v>627</v>
      </c>
      <c r="D238" s="46">
        <v>1.23100482977971</v>
      </c>
      <c r="E238" s="46"/>
      <c r="F238" s="45">
        <v>149</v>
      </c>
      <c r="G238" s="46">
        <v>0.74972325651605098</v>
      </c>
      <c r="H238" s="46"/>
      <c r="I238" s="45">
        <v>108</v>
      </c>
      <c r="J238" s="46">
        <v>2.3081855097243</v>
      </c>
      <c r="K238" s="46"/>
      <c r="L238" s="45">
        <v>70</v>
      </c>
      <c r="M238" s="46">
        <v>0.51901831393193398</v>
      </c>
      <c r="N238" s="46"/>
      <c r="O238" s="45">
        <v>50</v>
      </c>
      <c r="P238" s="46">
        <v>2.79955207166853</v>
      </c>
      <c r="Q238" s="46"/>
      <c r="R238" s="45">
        <v>29</v>
      </c>
      <c r="S238" s="46">
        <v>1.69096209912536</v>
      </c>
      <c r="T238" s="46"/>
      <c r="U238" s="45">
        <v>36</v>
      </c>
      <c r="V238" s="46">
        <v>2.2542266750156501</v>
      </c>
      <c r="W238" s="46"/>
      <c r="X238" s="45">
        <v>31</v>
      </c>
      <c r="Y238" s="46">
        <v>2.49396621078037</v>
      </c>
      <c r="Z238" s="46"/>
      <c r="AA238" s="55">
        <v>31</v>
      </c>
      <c r="AB238" s="56">
        <v>2.6886383347788398</v>
      </c>
      <c r="AC238" s="56"/>
      <c r="AD238" s="55">
        <v>43</v>
      </c>
      <c r="AE238" s="56">
        <v>2.4515393386544999</v>
      </c>
      <c r="AF238" s="56"/>
      <c r="AG238" s="55">
        <v>42</v>
      </c>
      <c r="AH238" s="56">
        <v>2.2665947112790099</v>
      </c>
      <c r="AI238" s="56"/>
      <c r="AJ238" s="55">
        <v>38</v>
      </c>
      <c r="AK238" s="56">
        <v>2.1193530395984399</v>
      </c>
      <c r="AL238" s="56"/>
    </row>
    <row r="239" spans="1:38" x14ac:dyDescent="0.3">
      <c r="A239" s="42" t="s">
        <v>174</v>
      </c>
      <c r="B239" s="49" t="s">
        <v>3</v>
      </c>
      <c r="C239" s="45">
        <v>1193</v>
      </c>
      <c r="D239" s="46">
        <v>1.1784811126916399</v>
      </c>
      <c r="E239" s="46">
        <v>69.219858156028394</v>
      </c>
      <c r="F239" s="45">
        <v>327</v>
      </c>
      <c r="G239" s="46">
        <v>0.82824649831564601</v>
      </c>
      <c r="H239" s="46">
        <v>76.756756756756801</v>
      </c>
      <c r="I239" s="45">
        <v>201</v>
      </c>
      <c r="J239" s="46">
        <v>2.1750892760523799</v>
      </c>
      <c r="K239" s="46">
        <v>82.727272727272705</v>
      </c>
      <c r="L239" s="45">
        <v>107</v>
      </c>
      <c r="M239" s="46">
        <v>0.39794703957155603</v>
      </c>
      <c r="N239" s="46">
        <v>57.352941176470601</v>
      </c>
      <c r="O239" s="45">
        <v>66</v>
      </c>
      <c r="P239" s="46">
        <v>1.84667039731393</v>
      </c>
      <c r="Q239" s="46">
        <v>43.478260869565197</v>
      </c>
      <c r="R239" s="45">
        <v>68</v>
      </c>
      <c r="S239" s="46">
        <v>1.9384264538198399</v>
      </c>
      <c r="T239" s="46">
        <v>94.285714285714306</v>
      </c>
      <c r="U239" s="45">
        <v>81</v>
      </c>
      <c r="V239" s="46">
        <v>2.6375773363725199</v>
      </c>
      <c r="W239" s="46">
        <v>58.823529411764703</v>
      </c>
      <c r="X239" s="45">
        <v>59</v>
      </c>
      <c r="Y239" s="46">
        <v>2.3656776263031301</v>
      </c>
      <c r="Z239" s="46">
        <v>47.5</v>
      </c>
      <c r="AA239" s="55">
        <v>57</v>
      </c>
      <c r="AB239" s="56">
        <v>2.54805543138131</v>
      </c>
      <c r="AC239" s="56">
        <v>90</v>
      </c>
      <c r="AD239" s="55">
        <v>79</v>
      </c>
      <c r="AE239" s="56">
        <v>2.32900943396226</v>
      </c>
      <c r="AF239" s="56">
        <v>68.085106382978694</v>
      </c>
      <c r="AG239" s="55">
        <v>88</v>
      </c>
      <c r="AH239" s="56">
        <v>2.3958616934386101</v>
      </c>
      <c r="AI239" s="56">
        <v>51.724137931034498</v>
      </c>
      <c r="AJ239" s="55">
        <v>60</v>
      </c>
      <c r="AK239" s="56">
        <v>1.6335420637081399</v>
      </c>
      <c r="AL239" s="56">
        <v>71.428571428571402</v>
      </c>
    </row>
    <row r="240" spans="1:38" x14ac:dyDescent="0.3">
      <c r="A240" s="43"/>
      <c r="B240" s="49" t="s">
        <v>4</v>
      </c>
      <c r="C240" s="45">
        <v>488</v>
      </c>
      <c r="D240" s="46">
        <v>0.97021750367807902</v>
      </c>
      <c r="E240" s="46"/>
      <c r="F240" s="45">
        <v>142</v>
      </c>
      <c r="G240" s="46">
        <v>0.72423114193910298</v>
      </c>
      <c r="H240" s="46"/>
      <c r="I240" s="45">
        <v>91</v>
      </c>
      <c r="J240" s="46">
        <v>1.99473914949584</v>
      </c>
      <c r="K240" s="46"/>
      <c r="L240" s="45">
        <v>39</v>
      </c>
      <c r="M240" s="46">
        <v>0.29102305798074801</v>
      </c>
      <c r="N240" s="46"/>
      <c r="O240" s="45">
        <v>20</v>
      </c>
      <c r="P240" s="46">
        <v>1.11856823266219</v>
      </c>
      <c r="Q240" s="46"/>
      <c r="R240" s="45">
        <v>33</v>
      </c>
      <c r="S240" s="46">
        <v>1.8404907975460101</v>
      </c>
      <c r="T240" s="46"/>
      <c r="U240" s="45">
        <v>30</v>
      </c>
      <c r="V240" s="46">
        <v>2.0352781546811398</v>
      </c>
      <c r="W240" s="46"/>
      <c r="X240" s="45">
        <v>19</v>
      </c>
      <c r="Y240" s="46">
        <v>1.5187849720223801</v>
      </c>
      <c r="Z240" s="46"/>
      <c r="AA240" s="55">
        <v>27</v>
      </c>
      <c r="AB240" s="56">
        <v>2.4907749077490799</v>
      </c>
      <c r="AC240" s="56"/>
      <c r="AD240" s="55">
        <v>32</v>
      </c>
      <c r="AE240" s="56">
        <v>1.95360195360195</v>
      </c>
      <c r="AF240" s="56"/>
      <c r="AG240" s="55">
        <v>30</v>
      </c>
      <c r="AH240" s="56">
        <v>1.64835164835165</v>
      </c>
      <c r="AI240" s="56"/>
      <c r="AJ240" s="55">
        <v>25</v>
      </c>
      <c r="AK240" s="56">
        <v>1.3297872340425501</v>
      </c>
      <c r="AL240" s="56"/>
    </row>
    <row r="241" spans="1:38" x14ac:dyDescent="0.3">
      <c r="A241" s="44"/>
      <c r="B241" s="49" t="s">
        <v>5</v>
      </c>
      <c r="C241" s="45">
        <v>705</v>
      </c>
      <c r="D241" s="46">
        <v>1.38414418659442</v>
      </c>
      <c r="E241" s="46"/>
      <c r="F241" s="45">
        <v>185</v>
      </c>
      <c r="G241" s="46">
        <v>0.93086444600986196</v>
      </c>
      <c r="H241" s="46"/>
      <c r="I241" s="45">
        <v>110</v>
      </c>
      <c r="J241" s="46">
        <v>2.3509296858303101</v>
      </c>
      <c r="K241" s="46"/>
      <c r="L241" s="45">
        <v>68</v>
      </c>
      <c r="M241" s="46">
        <v>0.50418921924816495</v>
      </c>
      <c r="N241" s="46"/>
      <c r="O241" s="45">
        <v>46</v>
      </c>
      <c r="P241" s="46">
        <v>2.5755879059350502</v>
      </c>
      <c r="Q241" s="46"/>
      <c r="R241" s="45">
        <v>35</v>
      </c>
      <c r="S241" s="46">
        <v>2.0408163265306101</v>
      </c>
      <c r="T241" s="46"/>
      <c r="U241" s="45">
        <v>51</v>
      </c>
      <c r="V241" s="46">
        <v>3.1934877896055101</v>
      </c>
      <c r="W241" s="46"/>
      <c r="X241" s="45">
        <v>40</v>
      </c>
      <c r="Y241" s="46">
        <v>3.2180209171359602</v>
      </c>
      <c r="Z241" s="46"/>
      <c r="AA241" s="55">
        <v>30</v>
      </c>
      <c r="AB241" s="56">
        <v>2.601908065915</v>
      </c>
      <c r="AC241" s="56"/>
      <c r="AD241" s="55">
        <v>47</v>
      </c>
      <c r="AE241" s="56">
        <v>2.6795895096921298</v>
      </c>
      <c r="AF241" s="56"/>
      <c r="AG241" s="55">
        <v>58</v>
      </c>
      <c r="AH241" s="56">
        <v>3.1300593631948201</v>
      </c>
      <c r="AI241" s="56"/>
      <c r="AJ241" s="55">
        <v>35</v>
      </c>
      <c r="AK241" s="56">
        <v>1.9520356943669801</v>
      </c>
      <c r="AL241" s="56"/>
    </row>
    <row r="242" spans="1:38" x14ac:dyDescent="0.3">
      <c r="A242" s="42" t="s">
        <v>175</v>
      </c>
      <c r="B242" s="49" t="s">
        <v>3</v>
      </c>
      <c r="C242" s="45">
        <v>876</v>
      </c>
      <c r="D242" s="46">
        <v>0.86533902323376</v>
      </c>
      <c r="E242" s="46">
        <v>67.175572519084</v>
      </c>
      <c r="F242" s="45">
        <v>224</v>
      </c>
      <c r="G242" s="46">
        <v>0.56736151566576298</v>
      </c>
      <c r="H242" s="46">
        <v>69.696969696969703</v>
      </c>
      <c r="I242" s="45">
        <v>143</v>
      </c>
      <c r="J242" s="46">
        <v>1.54745157450492</v>
      </c>
      <c r="K242" s="46">
        <v>68.235294117647101</v>
      </c>
      <c r="L242" s="45">
        <v>97</v>
      </c>
      <c r="M242" s="46">
        <v>0.36075572746206502</v>
      </c>
      <c r="N242" s="46">
        <v>73.214285714285694</v>
      </c>
      <c r="O242" s="45">
        <v>62</v>
      </c>
      <c r="P242" s="46">
        <v>1.7347509792949101</v>
      </c>
      <c r="Q242" s="46">
        <v>93.75</v>
      </c>
      <c r="R242" s="45">
        <v>53</v>
      </c>
      <c r="S242" s="46">
        <v>1.51083238312429</v>
      </c>
      <c r="T242" s="46">
        <v>35.897435897435898</v>
      </c>
      <c r="U242" s="45">
        <v>62</v>
      </c>
      <c r="V242" s="46">
        <v>2.01888635623575</v>
      </c>
      <c r="W242" s="46">
        <v>77.142857142857096</v>
      </c>
      <c r="X242" s="45">
        <v>47</v>
      </c>
      <c r="Y242" s="46">
        <v>1.88452285485164</v>
      </c>
      <c r="Z242" s="46">
        <v>88</v>
      </c>
      <c r="AA242" s="55">
        <v>42</v>
      </c>
      <c r="AB242" s="56">
        <v>1.87751452838623</v>
      </c>
      <c r="AC242" s="56">
        <v>55.5555555555556</v>
      </c>
      <c r="AD242" s="55">
        <v>47</v>
      </c>
      <c r="AE242" s="56">
        <v>1.3856132075471701</v>
      </c>
      <c r="AF242" s="56">
        <v>67.857142857142904</v>
      </c>
      <c r="AG242" s="55">
        <v>49</v>
      </c>
      <c r="AH242" s="56">
        <v>1.3340593520283099</v>
      </c>
      <c r="AI242" s="56">
        <v>40</v>
      </c>
      <c r="AJ242" s="55">
        <v>50</v>
      </c>
      <c r="AK242" s="56">
        <v>1.3612850530901199</v>
      </c>
      <c r="AL242" s="56">
        <v>66.6666666666667</v>
      </c>
    </row>
    <row r="243" spans="1:38" x14ac:dyDescent="0.3">
      <c r="A243" s="43"/>
      <c r="B243" s="49" t="s">
        <v>4</v>
      </c>
      <c r="C243" s="45">
        <v>352</v>
      </c>
      <c r="D243" s="46">
        <v>0.69982901904648298</v>
      </c>
      <c r="E243" s="46"/>
      <c r="F243" s="45">
        <v>92</v>
      </c>
      <c r="G243" s="46">
        <v>0.46922017646758801</v>
      </c>
      <c r="H243" s="46"/>
      <c r="I243" s="45">
        <v>58</v>
      </c>
      <c r="J243" s="46">
        <v>1.27137220517317</v>
      </c>
      <c r="K243" s="46"/>
      <c r="L243" s="45">
        <v>41</v>
      </c>
      <c r="M243" s="46">
        <v>0.30594731736437603</v>
      </c>
      <c r="N243" s="46"/>
      <c r="O243" s="45">
        <v>30</v>
      </c>
      <c r="P243" s="46">
        <v>1.6778523489932899</v>
      </c>
      <c r="Q243" s="46"/>
      <c r="R243" s="45">
        <v>14</v>
      </c>
      <c r="S243" s="46">
        <v>0.78081427774679302</v>
      </c>
      <c r="T243" s="46"/>
      <c r="U243" s="45">
        <v>27</v>
      </c>
      <c r="V243" s="46">
        <v>1.8317503392130301</v>
      </c>
      <c r="W243" s="46"/>
      <c r="X243" s="45">
        <v>22</v>
      </c>
      <c r="Y243" s="46">
        <v>1.7585931254995999</v>
      </c>
      <c r="Z243" s="46"/>
      <c r="AA243" s="55">
        <v>15</v>
      </c>
      <c r="AB243" s="56">
        <v>1.3837638376383801</v>
      </c>
      <c r="AC243" s="56"/>
      <c r="AD243" s="55">
        <v>19</v>
      </c>
      <c r="AE243" s="56">
        <v>1.15995115995116</v>
      </c>
      <c r="AF243" s="56"/>
      <c r="AG243" s="55">
        <v>14</v>
      </c>
      <c r="AH243" s="56">
        <v>0.76923076923076905</v>
      </c>
      <c r="AI243" s="56"/>
      <c r="AJ243" s="55">
        <v>20</v>
      </c>
      <c r="AK243" s="56">
        <v>1.0638297872340401</v>
      </c>
      <c r="AL243" s="56"/>
    </row>
    <row r="244" spans="1:38" x14ac:dyDescent="0.3">
      <c r="A244" s="44"/>
      <c r="B244" s="49" t="s">
        <v>5</v>
      </c>
      <c r="C244" s="45">
        <v>524</v>
      </c>
      <c r="D244" s="46">
        <v>1.0287823457808101</v>
      </c>
      <c r="E244" s="46"/>
      <c r="F244" s="45">
        <v>132</v>
      </c>
      <c r="G244" s="46">
        <v>0.66418436147730697</v>
      </c>
      <c r="H244" s="46"/>
      <c r="I244" s="45">
        <v>85</v>
      </c>
      <c r="J244" s="46">
        <v>1.8166274845052399</v>
      </c>
      <c r="K244" s="46"/>
      <c r="L244" s="45">
        <v>56</v>
      </c>
      <c r="M244" s="46">
        <v>0.41521465114554801</v>
      </c>
      <c r="N244" s="46"/>
      <c r="O244" s="45">
        <v>32</v>
      </c>
      <c r="P244" s="46">
        <v>1.7917133258678599</v>
      </c>
      <c r="Q244" s="46"/>
      <c r="R244" s="45">
        <v>39</v>
      </c>
      <c r="S244" s="46">
        <v>2.2740524781341098</v>
      </c>
      <c r="T244" s="46"/>
      <c r="U244" s="45">
        <v>35</v>
      </c>
      <c r="V244" s="46">
        <v>2.1916092673763301</v>
      </c>
      <c r="W244" s="46"/>
      <c r="X244" s="45">
        <v>25</v>
      </c>
      <c r="Y244" s="46">
        <v>2.0112630732099799</v>
      </c>
      <c r="Z244" s="46"/>
      <c r="AA244" s="55">
        <v>27</v>
      </c>
      <c r="AB244" s="56">
        <v>2.3417172593235001</v>
      </c>
      <c r="AC244" s="56"/>
      <c r="AD244" s="55">
        <v>28</v>
      </c>
      <c r="AE244" s="56">
        <v>1.5963511972633999</v>
      </c>
      <c r="AF244" s="56"/>
      <c r="AG244" s="55">
        <v>35</v>
      </c>
      <c r="AH244" s="56">
        <v>1.88882892606584</v>
      </c>
      <c r="AI244" s="56"/>
      <c r="AJ244" s="55">
        <v>30</v>
      </c>
      <c r="AK244" s="56">
        <v>1.6731734523145601</v>
      </c>
      <c r="AL244" s="56"/>
    </row>
    <row r="245" spans="1:38" x14ac:dyDescent="0.3">
      <c r="A245" s="42" t="s">
        <v>176</v>
      </c>
      <c r="B245" s="49" t="s">
        <v>3</v>
      </c>
      <c r="C245" s="45">
        <v>850</v>
      </c>
      <c r="D245" s="46">
        <v>0.839655444918603</v>
      </c>
      <c r="E245" s="46">
        <v>62.523900573613801</v>
      </c>
      <c r="F245" s="45">
        <v>212</v>
      </c>
      <c r="G245" s="46">
        <v>0.53696714875509699</v>
      </c>
      <c r="H245" s="46">
        <v>65.625</v>
      </c>
      <c r="I245" s="45">
        <v>124</v>
      </c>
      <c r="J245" s="46">
        <v>1.3418461205497201</v>
      </c>
      <c r="K245" s="46">
        <v>55</v>
      </c>
      <c r="L245" s="45">
        <v>93</v>
      </c>
      <c r="M245" s="46">
        <v>0.34587920261826799</v>
      </c>
      <c r="N245" s="46">
        <v>57.627118644067799</v>
      </c>
      <c r="O245" s="45">
        <v>45</v>
      </c>
      <c r="P245" s="46">
        <v>1.25909345271405</v>
      </c>
      <c r="Q245" s="46">
        <v>40.625</v>
      </c>
      <c r="R245" s="45">
        <v>51</v>
      </c>
      <c r="S245" s="46">
        <v>1.4538198403648801</v>
      </c>
      <c r="T245" s="46">
        <v>54.545454545454497</v>
      </c>
      <c r="U245" s="45">
        <v>65</v>
      </c>
      <c r="V245" s="46">
        <v>2.1165744057310301</v>
      </c>
      <c r="W245" s="46">
        <v>66.6666666666667</v>
      </c>
      <c r="X245" s="45">
        <v>41</v>
      </c>
      <c r="Y245" s="46">
        <v>1.6439454691258999</v>
      </c>
      <c r="Z245" s="46">
        <v>78.260869565217405</v>
      </c>
      <c r="AA245" s="55">
        <v>44</v>
      </c>
      <c r="AB245" s="56">
        <v>1.9669199821189101</v>
      </c>
      <c r="AC245" s="56">
        <v>91.304347826086996</v>
      </c>
      <c r="AD245" s="55">
        <v>46</v>
      </c>
      <c r="AE245" s="56">
        <v>1.3561320754716999</v>
      </c>
      <c r="AF245" s="56">
        <v>100</v>
      </c>
      <c r="AG245" s="55">
        <v>81</v>
      </c>
      <c r="AH245" s="56">
        <v>2.2052817860059899</v>
      </c>
      <c r="AI245" s="56">
        <v>62</v>
      </c>
      <c r="AJ245" s="55">
        <v>48</v>
      </c>
      <c r="AK245" s="56">
        <v>1.3068336509665099</v>
      </c>
      <c r="AL245" s="56">
        <v>45.454545454545503</v>
      </c>
    </row>
    <row r="246" spans="1:38" x14ac:dyDescent="0.3">
      <c r="A246" s="43"/>
      <c r="B246" s="49" t="s">
        <v>4</v>
      </c>
      <c r="C246" s="45">
        <v>327</v>
      </c>
      <c r="D246" s="46">
        <v>0.65012525348920402</v>
      </c>
      <c r="E246" s="46"/>
      <c r="F246" s="45">
        <v>84</v>
      </c>
      <c r="G246" s="46">
        <v>0.42841842199214603</v>
      </c>
      <c r="H246" s="46"/>
      <c r="I246" s="45">
        <v>44</v>
      </c>
      <c r="J246" s="46">
        <v>0.96448925909688699</v>
      </c>
      <c r="K246" s="46"/>
      <c r="L246" s="45">
        <v>34</v>
      </c>
      <c r="M246" s="46">
        <v>0.25371240952167701</v>
      </c>
      <c r="N246" s="46"/>
      <c r="O246" s="45">
        <v>13</v>
      </c>
      <c r="P246" s="46">
        <v>0.72706935123042504</v>
      </c>
      <c r="Q246" s="46"/>
      <c r="R246" s="45">
        <v>18</v>
      </c>
      <c r="S246" s="46">
        <v>1.0039040713887299</v>
      </c>
      <c r="T246" s="46"/>
      <c r="U246" s="45">
        <v>26</v>
      </c>
      <c r="V246" s="46">
        <v>1.76390773405699</v>
      </c>
      <c r="W246" s="46"/>
      <c r="X246" s="45">
        <v>18</v>
      </c>
      <c r="Y246" s="46">
        <v>1.43884892086331</v>
      </c>
      <c r="Z246" s="46"/>
      <c r="AA246" s="55">
        <v>21</v>
      </c>
      <c r="AB246" s="56">
        <v>1.93726937269373</v>
      </c>
      <c r="AC246" s="56"/>
      <c r="AD246" s="55">
        <v>23</v>
      </c>
      <c r="AE246" s="56">
        <v>1.4041514041514001</v>
      </c>
      <c r="AF246" s="56"/>
      <c r="AG246" s="55">
        <v>31</v>
      </c>
      <c r="AH246" s="56">
        <v>1.7032967032966999</v>
      </c>
      <c r="AI246" s="56"/>
      <c r="AJ246" s="55">
        <v>15</v>
      </c>
      <c r="AK246" s="56">
        <v>0.79787234042553201</v>
      </c>
      <c r="AL246" s="56"/>
    </row>
    <row r="247" spans="1:38" x14ac:dyDescent="0.3">
      <c r="A247" s="44"/>
      <c r="B247" s="49" t="s">
        <v>5</v>
      </c>
      <c r="C247" s="45">
        <v>523</v>
      </c>
      <c r="D247" s="46">
        <v>1.02681902069345</v>
      </c>
      <c r="E247" s="46"/>
      <c r="F247" s="45">
        <v>128</v>
      </c>
      <c r="G247" s="46">
        <v>0.64405756264466096</v>
      </c>
      <c r="H247" s="46"/>
      <c r="I247" s="45">
        <v>80</v>
      </c>
      <c r="J247" s="46">
        <v>1.70976704424022</v>
      </c>
      <c r="K247" s="46"/>
      <c r="L247" s="45">
        <v>59</v>
      </c>
      <c r="M247" s="46">
        <v>0.437458293171202</v>
      </c>
      <c r="N247" s="46"/>
      <c r="O247" s="45">
        <v>32</v>
      </c>
      <c r="P247" s="46">
        <v>1.7917133258678599</v>
      </c>
      <c r="Q247" s="46"/>
      <c r="R247" s="45">
        <v>33</v>
      </c>
      <c r="S247" s="46">
        <v>1.92419825072886</v>
      </c>
      <c r="T247" s="46"/>
      <c r="U247" s="45">
        <v>39</v>
      </c>
      <c r="V247" s="46">
        <v>2.4420788979336301</v>
      </c>
      <c r="W247" s="46"/>
      <c r="X247" s="45">
        <v>23</v>
      </c>
      <c r="Y247" s="46">
        <v>1.85036202735318</v>
      </c>
      <c r="Z247" s="46"/>
      <c r="AA247" s="55">
        <v>23</v>
      </c>
      <c r="AB247" s="56">
        <v>1.99479618386817</v>
      </c>
      <c r="AC247" s="56"/>
      <c r="AD247" s="55">
        <v>23</v>
      </c>
      <c r="AE247" s="56">
        <v>1.3112884834663601</v>
      </c>
      <c r="AF247" s="56"/>
      <c r="AG247" s="55">
        <v>50</v>
      </c>
      <c r="AH247" s="56">
        <v>2.6983270372369099</v>
      </c>
      <c r="AI247" s="56"/>
      <c r="AJ247" s="55">
        <v>33</v>
      </c>
      <c r="AK247" s="56">
        <v>1.8404907975460101</v>
      </c>
      <c r="AL247" s="56"/>
    </row>
    <row r="248" spans="1:38" x14ac:dyDescent="0.3">
      <c r="A248" s="42" t="s">
        <v>177</v>
      </c>
      <c r="B248" s="49" t="s">
        <v>3</v>
      </c>
      <c r="C248" s="45">
        <v>974</v>
      </c>
      <c r="D248" s="46">
        <v>0.96214635688319905</v>
      </c>
      <c r="E248" s="46">
        <v>63.149078726968199</v>
      </c>
      <c r="F248" s="45">
        <v>254</v>
      </c>
      <c r="G248" s="46">
        <v>0.64334743294242802</v>
      </c>
      <c r="H248" s="46">
        <v>67.105263157894697</v>
      </c>
      <c r="I248" s="45">
        <v>134</v>
      </c>
      <c r="J248" s="46">
        <v>1.45005951736825</v>
      </c>
      <c r="K248" s="46">
        <v>52.272727272727302</v>
      </c>
      <c r="L248" s="45">
        <v>70</v>
      </c>
      <c r="M248" s="46">
        <v>0.26033918476643902</v>
      </c>
      <c r="N248" s="46">
        <v>37.254901960784302</v>
      </c>
      <c r="O248" s="45">
        <v>63</v>
      </c>
      <c r="P248" s="46">
        <v>1.7627308337996599</v>
      </c>
      <c r="Q248" s="46">
        <v>70.270270270270302</v>
      </c>
      <c r="R248" s="45">
        <v>65</v>
      </c>
      <c r="S248" s="46">
        <v>1.85290763968073</v>
      </c>
      <c r="T248" s="46">
        <v>62.5</v>
      </c>
      <c r="U248" s="45">
        <v>90</v>
      </c>
      <c r="V248" s="46">
        <v>2.93064148485835</v>
      </c>
      <c r="W248" s="46">
        <v>57.894736842105303</v>
      </c>
      <c r="X248" s="45">
        <v>51</v>
      </c>
      <c r="Y248" s="46">
        <v>2.0449077786688101</v>
      </c>
      <c r="Z248" s="46">
        <v>104</v>
      </c>
      <c r="AA248" s="55">
        <v>51</v>
      </c>
      <c r="AB248" s="56">
        <v>2.27983907018328</v>
      </c>
      <c r="AC248" s="56">
        <v>50</v>
      </c>
      <c r="AD248" s="55">
        <v>60</v>
      </c>
      <c r="AE248" s="56">
        <v>1.7688679245283001</v>
      </c>
      <c r="AF248" s="56">
        <v>57.894736842105303</v>
      </c>
      <c r="AG248" s="55">
        <v>72</v>
      </c>
      <c r="AH248" s="56">
        <v>1.9602504764497699</v>
      </c>
      <c r="AI248" s="56">
        <v>100</v>
      </c>
      <c r="AJ248" s="55">
        <v>64</v>
      </c>
      <c r="AK248" s="56">
        <v>1.7424448679553499</v>
      </c>
      <c r="AL248" s="56">
        <v>64.102564102564102</v>
      </c>
    </row>
    <row r="249" spans="1:38" x14ac:dyDescent="0.3">
      <c r="A249" s="43"/>
      <c r="B249" s="49" t="s">
        <v>4</v>
      </c>
      <c r="C249" s="45">
        <v>377</v>
      </c>
      <c r="D249" s="46">
        <v>0.74953278460376205</v>
      </c>
      <c r="E249" s="46"/>
      <c r="F249" s="45">
        <v>102</v>
      </c>
      <c r="G249" s="46">
        <v>0.52022236956189105</v>
      </c>
      <c r="H249" s="46"/>
      <c r="I249" s="45">
        <v>46</v>
      </c>
      <c r="J249" s="46">
        <v>1.0083296799649299</v>
      </c>
      <c r="K249" s="46"/>
      <c r="L249" s="45">
        <v>19</v>
      </c>
      <c r="M249" s="46">
        <v>0.14178046414446699</v>
      </c>
      <c r="N249" s="46"/>
      <c r="O249" s="45">
        <v>26</v>
      </c>
      <c r="P249" s="46">
        <v>1.4541387024608501</v>
      </c>
      <c r="Q249" s="46"/>
      <c r="R249" s="45">
        <v>25</v>
      </c>
      <c r="S249" s="46">
        <v>1.39431121026213</v>
      </c>
      <c r="T249" s="46"/>
      <c r="U249" s="45">
        <v>33</v>
      </c>
      <c r="V249" s="46">
        <v>2.23880597014925</v>
      </c>
      <c r="W249" s="46"/>
      <c r="X249" s="45">
        <v>26</v>
      </c>
      <c r="Y249" s="46">
        <v>2.0783373301358901</v>
      </c>
      <c r="Z249" s="46"/>
      <c r="AA249" s="55">
        <v>17</v>
      </c>
      <c r="AB249" s="56">
        <v>1.56826568265683</v>
      </c>
      <c r="AC249" s="56"/>
      <c r="AD249" s="55">
        <v>22</v>
      </c>
      <c r="AE249" s="56">
        <v>1.3431013431013401</v>
      </c>
      <c r="AF249" s="56"/>
      <c r="AG249" s="55">
        <v>36</v>
      </c>
      <c r="AH249" s="56">
        <v>1.9780219780219801</v>
      </c>
      <c r="AI249" s="56"/>
      <c r="AJ249" s="55">
        <v>25</v>
      </c>
      <c r="AK249" s="56">
        <v>1.3297872340425501</v>
      </c>
      <c r="AL249" s="56"/>
    </row>
    <row r="250" spans="1:38" x14ac:dyDescent="0.3">
      <c r="A250" s="44"/>
      <c r="B250" s="49" t="s">
        <v>5</v>
      </c>
      <c r="C250" s="45">
        <v>597</v>
      </c>
      <c r="D250" s="46">
        <v>1.1721050771586801</v>
      </c>
      <c r="E250" s="46"/>
      <c r="F250" s="45">
        <v>152</v>
      </c>
      <c r="G250" s="46">
        <v>0.76481835564053502</v>
      </c>
      <c r="H250" s="46"/>
      <c r="I250" s="45">
        <v>88</v>
      </c>
      <c r="J250" s="46">
        <v>1.88074374866424</v>
      </c>
      <c r="K250" s="46"/>
      <c r="L250" s="45">
        <v>51</v>
      </c>
      <c r="M250" s="46">
        <v>0.37814191443612399</v>
      </c>
      <c r="N250" s="46"/>
      <c r="O250" s="45">
        <v>37</v>
      </c>
      <c r="P250" s="46">
        <v>2.07166853303471</v>
      </c>
      <c r="Q250" s="46"/>
      <c r="R250" s="45">
        <v>40</v>
      </c>
      <c r="S250" s="46">
        <v>2.33236151603499</v>
      </c>
      <c r="T250" s="46"/>
      <c r="U250" s="45">
        <v>57</v>
      </c>
      <c r="V250" s="46">
        <v>3.56919223544145</v>
      </c>
      <c r="W250" s="46"/>
      <c r="X250" s="45">
        <v>25</v>
      </c>
      <c r="Y250" s="46">
        <v>2.0112630732099799</v>
      </c>
      <c r="Z250" s="46"/>
      <c r="AA250" s="55">
        <v>34</v>
      </c>
      <c r="AB250" s="56">
        <v>2.9488291413703398</v>
      </c>
      <c r="AC250" s="56"/>
      <c r="AD250" s="55">
        <v>38</v>
      </c>
      <c r="AE250" s="56">
        <v>2.1664766248574701</v>
      </c>
      <c r="AF250" s="56"/>
      <c r="AG250" s="55">
        <v>36</v>
      </c>
      <c r="AH250" s="56">
        <v>1.94279546681058</v>
      </c>
      <c r="AI250" s="56"/>
      <c r="AJ250" s="55">
        <v>39</v>
      </c>
      <c r="AK250" s="56">
        <v>2.1751254880089199</v>
      </c>
      <c r="AL250" s="56"/>
    </row>
    <row r="251" spans="1:38" x14ac:dyDescent="0.3">
      <c r="A251" s="42" t="s">
        <v>178</v>
      </c>
      <c r="B251" s="49" t="s">
        <v>3</v>
      </c>
      <c r="C251" s="45">
        <v>895</v>
      </c>
      <c r="D251" s="46">
        <v>0.88410779200252898</v>
      </c>
      <c r="E251" s="46">
        <v>59.2526690391459</v>
      </c>
      <c r="F251" s="45">
        <v>220</v>
      </c>
      <c r="G251" s="46">
        <v>0.55723006002887499</v>
      </c>
      <c r="H251" s="46">
        <v>70.542635658914705</v>
      </c>
      <c r="I251" s="45">
        <v>129</v>
      </c>
      <c r="J251" s="46">
        <v>1.39595281895899</v>
      </c>
      <c r="K251" s="46">
        <v>61.25</v>
      </c>
      <c r="L251" s="45">
        <v>82</v>
      </c>
      <c r="M251" s="46">
        <v>0.30496875929782802</v>
      </c>
      <c r="N251" s="46">
        <v>64</v>
      </c>
      <c r="O251" s="45">
        <v>59</v>
      </c>
      <c r="P251" s="46">
        <v>1.6508114157806399</v>
      </c>
      <c r="Q251" s="46">
        <v>90.322580645161295</v>
      </c>
      <c r="R251" s="45">
        <v>52</v>
      </c>
      <c r="S251" s="46">
        <v>1.4823261117445801</v>
      </c>
      <c r="T251" s="46">
        <v>40.540540540540498</v>
      </c>
      <c r="U251" s="45">
        <v>73</v>
      </c>
      <c r="V251" s="46">
        <v>2.3770758710517699</v>
      </c>
      <c r="W251" s="46">
        <v>73.809523809523796</v>
      </c>
      <c r="X251" s="45">
        <v>52</v>
      </c>
      <c r="Y251" s="46">
        <v>2.0850040096231002</v>
      </c>
      <c r="Z251" s="46">
        <v>67.741935483871003</v>
      </c>
      <c r="AA251" s="55">
        <v>34</v>
      </c>
      <c r="AB251" s="56">
        <v>1.51989271345552</v>
      </c>
      <c r="AC251" s="56">
        <v>61.904761904761898</v>
      </c>
      <c r="AD251" s="55">
        <v>61</v>
      </c>
      <c r="AE251" s="56">
        <v>1.7983490566037701</v>
      </c>
      <c r="AF251" s="56">
        <v>45.238095238095198</v>
      </c>
      <c r="AG251" s="55">
        <v>78</v>
      </c>
      <c r="AH251" s="56">
        <v>2.1236046828205799</v>
      </c>
      <c r="AI251" s="56">
        <v>39.285714285714299</v>
      </c>
      <c r="AJ251" s="55">
        <v>55</v>
      </c>
      <c r="AK251" s="56">
        <v>1.4974135583991299</v>
      </c>
      <c r="AL251" s="56">
        <v>27.906976744186</v>
      </c>
    </row>
    <row r="252" spans="1:38" x14ac:dyDescent="0.3">
      <c r="A252" s="43"/>
      <c r="B252" s="49" t="s">
        <v>4</v>
      </c>
      <c r="C252" s="45">
        <v>333</v>
      </c>
      <c r="D252" s="46">
        <v>0.66205415722295102</v>
      </c>
      <c r="E252" s="46"/>
      <c r="F252" s="45">
        <v>91</v>
      </c>
      <c r="G252" s="46">
        <v>0.46411995715815801</v>
      </c>
      <c r="H252" s="46"/>
      <c r="I252" s="45">
        <v>49</v>
      </c>
      <c r="J252" s="46">
        <v>1.0740903112669899</v>
      </c>
      <c r="K252" s="46"/>
      <c r="L252" s="45">
        <v>32</v>
      </c>
      <c r="M252" s="46">
        <v>0.23878815013804899</v>
      </c>
      <c r="N252" s="46"/>
      <c r="O252" s="45">
        <v>28</v>
      </c>
      <c r="P252" s="46">
        <v>1.5659955257270699</v>
      </c>
      <c r="Q252" s="46"/>
      <c r="R252" s="45">
        <v>15</v>
      </c>
      <c r="S252" s="46">
        <v>0.83658672615727803</v>
      </c>
      <c r="T252" s="46"/>
      <c r="U252" s="45">
        <v>31</v>
      </c>
      <c r="V252" s="46">
        <v>2.1031207598371799</v>
      </c>
      <c r="W252" s="46"/>
      <c r="X252" s="45">
        <v>21</v>
      </c>
      <c r="Y252" s="46">
        <v>1.67865707434053</v>
      </c>
      <c r="Z252" s="46"/>
      <c r="AA252" s="55">
        <v>13</v>
      </c>
      <c r="AB252" s="56">
        <v>1.1992619926199299</v>
      </c>
      <c r="AC252" s="56"/>
      <c r="AD252" s="55">
        <v>19</v>
      </c>
      <c r="AE252" s="56">
        <v>1.15995115995116</v>
      </c>
      <c r="AF252" s="56"/>
      <c r="AG252" s="55">
        <v>22</v>
      </c>
      <c r="AH252" s="56">
        <v>1.20879120879121</v>
      </c>
      <c r="AI252" s="56"/>
      <c r="AJ252" s="55">
        <v>12</v>
      </c>
      <c r="AK252" s="56">
        <v>0.63829787234042601</v>
      </c>
      <c r="AL252" s="56"/>
    </row>
    <row r="253" spans="1:38" x14ac:dyDescent="0.3">
      <c r="A253" s="44"/>
      <c r="B253" s="49" t="s">
        <v>5</v>
      </c>
      <c r="C253" s="45">
        <v>562</v>
      </c>
      <c r="D253" s="46">
        <v>1.1033886991008</v>
      </c>
      <c r="E253" s="46"/>
      <c r="F253" s="45">
        <v>129</v>
      </c>
      <c r="G253" s="46">
        <v>0.64908926235282305</v>
      </c>
      <c r="H253" s="46"/>
      <c r="I253" s="45">
        <v>80</v>
      </c>
      <c r="J253" s="46">
        <v>1.70976704424022</v>
      </c>
      <c r="K253" s="46"/>
      <c r="L253" s="45">
        <v>50</v>
      </c>
      <c r="M253" s="46">
        <v>0.37072736709423898</v>
      </c>
      <c r="N253" s="46"/>
      <c r="O253" s="45">
        <v>31</v>
      </c>
      <c r="P253" s="46">
        <v>1.7357222844344899</v>
      </c>
      <c r="Q253" s="46"/>
      <c r="R253" s="45">
        <v>37</v>
      </c>
      <c r="S253" s="46">
        <v>2.1574344023323602</v>
      </c>
      <c r="T253" s="46"/>
      <c r="U253" s="45">
        <v>42</v>
      </c>
      <c r="V253" s="46">
        <v>2.6299311208515999</v>
      </c>
      <c r="W253" s="46"/>
      <c r="X253" s="45">
        <v>31</v>
      </c>
      <c r="Y253" s="46">
        <v>2.49396621078037</v>
      </c>
      <c r="Z253" s="46"/>
      <c r="AA253" s="55">
        <v>21</v>
      </c>
      <c r="AB253" s="56">
        <v>1.8213356461404999</v>
      </c>
      <c r="AC253" s="56"/>
      <c r="AD253" s="55">
        <v>42</v>
      </c>
      <c r="AE253" s="56">
        <v>2.3945267958951</v>
      </c>
      <c r="AF253" s="56"/>
      <c r="AG253" s="55">
        <v>56</v>
      </c>
      <c r="AH253" s="56">
        <v>3.02212628170534</v>
      </c>
      <c r="AI253" s="56"/>
      <c r="AJ253" s="55">
        <v>43</v>
      </c>
      <c r="AK253" s="56">
        <v>2.39821528165086</v>
      </c>
      <c r="AL253" s="56"/>
    </row>
    <row r="254" spans="1:38" x14ac:dyDescent="0.3">
      <c r="A254" s="42" t="s">
        <v>179</v>
      </c>
      <c r="B254" s="49" t="s">
        <v>3</v>
      </c>
      <c r="C254" s="45">
        <v>824</v>
      </c>
      <c r="D254" s="46">
        <v>0.813971866603446</v>
      </c>
      <c r="E254" s="46">
        <v>63.1683168316832</v>
      </c>
      <c r="F254" s="45">
        <v>202</v>
      </c>
      <c r="G254" s="46">
        <v>0.51163850966287605</v>
      </c>
      <c r="H254" s="46">
        <v>55.384615384615401</v>
      </c>
      <c r="I254" s="45">
        <v>95</v>
      </c>
      <c r="J254" s="46">
        <v>1.028027269776</v>
      </c>
      <c r="K254" s="46">
        <v>69.642857142857096</v>
      </c>
      <c r="L254" s="45">
        <v>79</v>
      </c>
      <c r="M254" s="46">
        <v>0.29381136566498101</v>
      </c>
      <c r="N254" s="46">
        <v>46.296296296296298</v>
      </c>
      <c r="O254" s="45">
        <v>64</v>
      </c>
      <c r="P254" s="46">
        <v>1.7907106883044199</v>
      </c>
      <c r="Q254" s="46">
        <v>52.380952380952401</v>
      </c>
      <c r="R254" s="45">
        <v>55</v>
      </c>
      <c r="S254" s="46">
        <v>1.56784492588369</v>
      </c>
      <c r="T254" s="46">
        <v>66.6666666666667</v>
      </c>
      <c r="U254" s="45">
        <v>61</v>
      </c>
      <c r="V254" s="46">
        <v>1.9863236730706599</v>
      </c>
      <c r="W254" s="46">
        <v>52.5</v>
      </c>
      <c r="X254" s="45">
        <v>44</v>
      </c>
      <c r="Y254" s="46">
        <v>1.76423416198877</v>
      </c>
      <c r="Z254" s="46">
        <v>83.3333333333333</v>
      </c>
      <c r="AA254" s="55">
        <v>51</v>
      </c>
      <c r="AB254" s="56">
        <v>2.27983907018328</v>
      </c>
      <c r="AC254" s="56">
        <v>96.153846153846203</v>
      </c>
      <c r="AD254" s="55">
        <v>49</v>
      </c>
      <c r="AE254" s="56">
        <v>1.4445754716981101</v>
      </c>
      <c r="AF254" s="56">
        <v>63.3333333333333</v>
      </c>
      <c r="AG254" s="55">
        <v>64</v>
      </c>
      <c r="AH254" s="56">
        <v>1.7424448679553499</v>
      </c>
      <c r="AI254" s="56">
        <v>77.7777777777778</v>
      </c>
      <c r="AJ254" s="55">
        <v>60</v>
      </c>
      <c r="AK254" s="56">
        <v>1.6335420637081399</v>
      </c>
      <c r="AL254" s="56">
        <v>76.470588235294102</v>
      </c>
    </row>
    <row r="255" spans="1:38" x14ac:dyDescent="0.3">
      <c r="A255" s="43"/>
      <c r="B255" s="49" t="s">
        <v>4</v>
      </c>
      <c r="C255" s="45">
        <v>319</v>
      </c>
      <c r="D255" s="46">
        <v>0.63422004851087499</v>
      </c>
      <c r="E255" s="46"/>
      <c r="F255" s="45">
        <v>72</v>
      </c>
      <c r="G255" s="46">
        <v>0.36721579027898199</v>
      </c>
      <c r="H255" s="46"/>
      <c r="I255" s="45">
        <v>39</v>
      </c>
      <c r="J255" s="46">
        <v>0.85488820692678602</v>
      </c>
      <c r="K255" s="46"/>
      <c r="L255" s="45">
        <v>25</v>
      </c>
      <c r="M255" s="46">
        <v>0.186553242295351</v>
      </c>
      <c r="N255" s="46"/>
      <c r="O255" s="45">
        <v>22</v>
      </c>
      <c r="P255" s="46">
        <v>1.23042505592841</v>
      </c>
      <c r="Q255" s="46"/>
      <c r="R255" s="45">
        <v>22</v>
      </c>
      <c r="S255" s="46">
        <v>1.22699386503067</v>
      </c>
      <c r="T255" s="46"/>
      <c r="U255" s="45">
        <v>21</v>
      </c>
      <c r="V255" s="46">
        <v>1.4246947082768</v>
      </c>
      <c r="W255" s="46"/>
      <c r="X255" s="45">
        <v>20</v>
      </c>
      <c r="Y255" s="46">
        <v>1.5987210231814499</v>
      </c>
      <c r="Z255" s="46"/>
      <c r="AA255" s="55">
        <v>25</v>
      </c>
      <c r="AB255" s="56">
        <v>2.30627306273063</v>
      </c>
      <c r="AC255" s="56"/>
      <c r="AD255" s="55">
        <v>19</v>
      </c>
      <c r="AE255" s="56">
        <v>1.15995115995116</v>
      </c>
      <c r="AF255" s="56"/>
      <c r="AG255" s="55">
        <v>28</v>
      </c>
      <c r="AH255" s="56">
        <v>1.5384615384615401</v>
      </c>
      <c r="AI255" s="56"/>
      <c r="AJ255" s="55">
        <v>26</v>
      </c>
      <c r="AK255" s="56">
        <v>1.3829787234042601</v>
      </c>
      <c r="AL255" s="56"/>
    </row>
    <row r="256" spans="1:38" x14ac:dyDescent="0.3">
      <c r="A256" s="44"/>
      <c r="B256" s="49" t="s">
        <v>5</v>
      </c>
      <c r="C256" s="45">
        <v>505</v>
      </c>
      <c r="D256" s="46">
        <v>0.99147916912082301</v>
      </c>
      <c r="E256" s="46"/>
      <c r="F256" s="45">
        <v>130</v>
      </c>
      <c r="G256" s="46">
        <v>0.65412096206098402</v>
      </c>
      <c r="H256" s="46"/>
      <c r="I256" s="45">
        <v>56</v>
      </c>
      <c r="J256" s="46">
        <v>1.1968369309681599</v>
      </c>
      <c r="K256" s="46"/>
      <c r="L256" s="45">
        <v>54</v>
      </c>
      <c r="M256" s="46">
        <v>0.40038555646177798</v>
      </c>
      <c r="N256" s="46"/>
      <c r="O256" s="45">
        <v>42</v>
      </c>
      <c r="P256" s="46">
        <v>2.3516237402015698</v>
      </c>
      <c r="Q256" s="46"/>
      <c r="R256" s="45">
        <v>33</v>
      </c>
      <c r="S256" s="46">
        <v>1.92419825072886</v>
      </c>
      <c r="T256" s="46"/>
      <c r="U256" s="45">
        <v>40</v>
      </c>
      <c r="V256" s="46">
        <v>2.5046963055729501</v>
      </c>
      <c r="W256" s="46"/>
      <c r="X256" s="45">
        <v>24</v>
      </c>
      <c r="Y256" s="46">
        <v>1.9308125502815801</v>
      </c>
      <c r="Z256" s="46"/>
      <c r="AA256" s="55">
        <v>26</v>
      </c>
      <c r="AB256" s="56">
        <v>2.25498699045967</v>
      </c>
      <c r="AC256" s="56"/>
      <c r="AD256" s="55">
        <v>30</v>
      </c>
      <c r="AE256" s="56">
        <v>1.71037628278221</v>
      </c>
      <c r="AF256" s="56"/>
      <c r="AG256" s="55">
        <v>36</v>
      </c>
      <c r="AH256" s="56">
        <v>1.94279546681058</v>
      </c>
      <c r="AI256" s="56"/>
      <c r="AJ256" s="55">
        <v>34</v>
      </c>
      <c r="AK256" s="56">
        <v>1.8962632459565001</v>
      </c>
      <c r="AL256" s="56"/>
    </row>
    <row r="257" spans="1:38" x14ac:dyDescent="0.3">
      <c r="A257" s="42" t="s">
        <v>180</v>
      </c>
      <c r="B257" s="49" t="s">
        <v>3</v>
      </c>
      <c r="C257" s="45">
        <v>900</v>
      </c>
      <c r="D257" s="46">
        <v>0.88904694167852105</v>
      </c>
      <c r="E257" s="46">
        <v>61.579892280071803</v>
      </c>
      <c r="F257" s="45">
        <v>205</v>
      </c>
      <c r="G257" s="46">
        <v>0.51923710139054202</v>
      </c>
      <c r="H257" s="46">
        <v>62.698412698412703</v>
      </c>
      <c r="I257" s="45">
        <v>130</v>
      </c>
      <c r="J257" s="46">
        <v>1.40677415864084</v>
      </c>
      <c r="K257" s="46">
        <v>52.941176470588204</v>
      </c>
      <c r="L257" s="45">
        <v>92</v>
      </c>
      <c r="M257" s="46">
        <v>0.34216007140731902</v>
      </c>
      <c r="N257" s="46">
        <v>70.370370370370395</v>
      </c>
      <c r="O257" s="45">
        <v>54</v>
      </c>
      <c r="P257" s="46">
        <v>1.51091214325686</v>
      </c>
      <c r="Q257" s="46">
        <v>38.461538461538503</v>
      </c>
      <c r="R257" s="45">
        <v>60</v>
      </c>
      <c r="S257" s="46">
        <v>1.71037628278221</v>
      </c>
      <c r="T257" s="46">
        <v>57.894736842105303</v>
      </c>
      <c r="U257" s="45">
        <v>75</v>
      </c>
      <c r="V257" s="46">
        <v>2.4422012373819602</v>
      </c>
      <c r="W257" s="46">
        <v>70.454545454545496</v>
      </c>
      <c r="X257" s="45">
        <v>52</v>
      </c>
      <c r="Y257" s="46">
        <v>2.0850040096231002</v>
      </c>
      <c r="Z257" s="46">
        <v>44.4444444444444</v>
      </c>
      <c r="AA257" s="55">
        <v>57</v>
      </c>
      <c r="AB257" s="56">
        <v>2.54805543138131</v>
      </c>
      <c r="AC257" s="56">
        <v>62.857142857142897</v>
      </c>
      <c r="AD257" s="55">
        <v>51</v>
      </c>
      <c r="AE257" s="56">
        <v>1.50353773584906</v>
      </c>
      <c r="AF257" s="56">
        <v>54.545454545454497</v>
      </c>
      <c r="AG257" s="55">
        <v>69</v>
      </c>
      <c r="AH257" s="56">
        <v>1.8785733732643599</v>
      </c>
      <c r="AI257" s="56">
        <v>81.578947368421098</v>
      </c>
      <c r="AJ257" s="55">
        <v>55</v>
      </c>
      <c r="AK257" s="56">
        <v>1.4974135583991299</v>
      </c>
      <c r="AL257" s="56">
        <v>89.655172413793096</v>
      </c>
    </row>
    <row r="258" spans="1:38" x14ac:dyDescent="0.3">
      <c r="A258" s="43"/>
      <c r="B258" s="49" t="s">
        <v>4</v>
      </c>
      <c r="C258" s="45">
        <v>343</v>
      </c>
      <c r="D258" s="46">
        <v>0.68193566344586298</v>
      </c>
      <c r="E258" s="46"/>
      <c r="F258" s="45">
        <v>79</v>
      </c>
      <c r="G258" s="46">
        <v>0.40291732544499398</v>
      </c>
      <c r="H258" s="46"/>
      <c r="I258" s="45">
        <v>45</v>
      </c>
      <c r="J258" s="46">
        <v>0.98640946953090702</v>
      </c>
      <c r="K258" s="46"/>
      <c r="L258" s="45">
        <v>38</v>
      </c>
      <c r="M258" s="46">
        <v>0.28356092828893398</v>
      </c>
      <c r="N258" s="46"/>
      <c r="O258" s="45">
        <v>15</v>
      </c>
      <c r="P258" s="46">
        <v>0.83892617449664397</v>
      </c>
      <c r="Q258" s="46"/>
      <c r="R258" s="45">
        <v>22</v>
      </c>
      <c r="S258" s="46">
        <v>1.22699386503067</v>
      </c>
      <c r="T258" s="46"/>
      <c r="U258" s="45">
        <v>31</v>
      </c>
      <c r="V258" s="46">
        <v>2.1031207598371799</v>
      </c>
      <c r="W258" s="46"/>
      <c r="X258" s="45">
        <v>16</v>
      </c>
      <c r="Y258" s="46">
        <v>1.27897681854516</v>
      </c>
      <c r="Z258" s="46"/>
      <c r="AA258" s="55">
        <v>22</v>
      </c>
      <c r="AB258" s="56">
        <v>2.0295202952029499</v>
      </c>
      <c r="AC258" s="56"/>
      <c r="AD258" s="55">
        <v>18</v>
      </c>
      <c r="AE258" s="56">
        <v>1.0989010989011001</v>
      </c>
      <c r="AF258" s="56"/>
      <c r="AG258" s="55">
        <v>31</v>
      </c>
      <c r="AH258" s="56">
        <v>1.7032967032966999</v>
      </c>
      <c r="AI258" s="56"/>
      <c r="AJ258" s="55">
        <v>26</v>
      </c>
      <c r="AK258" s="56">
        <v>1.3829787234042601</v>
      </c>
      <c r="AL258" s="56"/>
    </row>
    <row r="259" spans="1:38" x14ac:dyDescent="0.3">
      <c r="A259" s="44"/>
      <c r="B259" s="49" t="s">
        <v>5</v>
      </c>
      <c r="C259" s="45">
        <v>557</v>
      </c>
      <c r="D259" s="46">
        <v>1.09357207366396</v>
      </c>
      <c r="E259" s="46"/>
      <c r="F259" s="45">
        <v>126</v>
      </c>
      <c r="G259" s="46">
        <v>0.63399416322833901</v>
      </c>
      <c r="H259" s="46"/>
      <c r="I259" s="45">
        <v>85</v>
      </c>
      <c r="J259" s="46">
        <v>1.8166274845052399</v>
      </c>
      <c r="K259" s="46"/>
      <c r="L259" s="45">
        <v>54</v>
      </c>
      <c r="M259" s="46">
        <v>0.40038555646177798</v>
      </c>
      <c r="N259" s="46"/>
      <c r="O259" s="45">
        <v>39</v>
      </c>
      <c r="P259" s="46">
        <v>2.1836506159014601</v>
      </c>
      <c r="Q259" s="46"/>
      <c r="R259" s="45">
        <v>38</v>
      </c>
      <c r="S259" s="46">
        <v>2.2157434402332399</v>
      </c>
      <c r="T259" s="46"/>
      <c r="U259" s="45">
        <v>44</v>
      </c>
      <c r="V259" s="46">
        <v>2.7551659361302399</v>
      </c>
      <c r="W259" s="46"/>
      <c r="X259" s="45">
        <v>36</v>
      </c>
      <c r="Y259" s="46">
        <v>2.8962188254223702</v>
      </c>
      <c r="Z259" s="46"/>
      <c r="AA259" s="55">
        <v>35</v>
      </c>
      <c r="AB259" s="56">
        <v>3.0355594102341699</v>
      </c>
      <c r="AC259" s="56"/>
      <c r="AD259" s="55">
        <v>33</v>
      </c>
      <c r="AE259" s="56">
        <v>1.88141391106043</v>
      </c>
      <c r="AF259" s="56"/>
      <c r="AG259" s="55">
        <v>38</v>
      </c>
      <c r="AH259" s="56">
        <v>2.0507285483000501</v>
      </c>
      <c r="AI259" s="56"/>
      <c r="AJ259" s="55">
        <v>29</v>
      </c>
      <c r="AK259" s="56">
        <v>1.61740100390407</v>
      </c>
      <c r="AL259" s="56"/>
    </row>
    <row r="260" spans="1:38" x14ac:dyDescent="0.3">
      <c r="A260" s="42" t="s">
        <v>181</v>
      </c>
      <c r="B260" s="49" t="s">
        <v>3</v>
      </c>
      <c r="C260" s="45">
        <v>727</v>
      </c>
      <c r="D260" s="46">
        <v>0.71815236288920503</v>
      </c>
      <c r="E260" s="46">
        <v>56.008583690987102</v>
      </c>
      <c r="F260" s="45">
        <v>153</v>
      </c>
      <c r="G260" s="46">
        <v>0.38752817811099</v>
      </c>
      <c r="H260" s="46">
        <v>42.990654205607498</v>
      </c>
      <c r="I260" s="45">
        <v>103</v>
      </c>
      <c r="J260" s="46">
        <v>1.11459798723082</v>
      </c>
      <c r="K260" s="46">
        <v>66.129032258064498</v>
      </c>
      <c r="L260" s="45">
        <v>69</v>
      </c>
      <c r="M260" s="46">
        <v>0.256620053555489</v>
      </c>
      <c r="N260" s="46">
        <v>53.3333333333333</v>
      </c>
      <c r="O260" s="45">
        <v>58</v>
      </c>
      <c r="P260" s="46">
        <v>1.6228315612758799</v>
      </c>
      <c r="Q260" s="46">
        <v>61.1111111111111</v>
      </c>
      <c r="R260" s="45">
        <v>63</v>
      </c>
      <c r="S260" s="46">
        <v>1.7958950969213201</v>
      </c>
      <c r="T260" s="46">
        <v>85.294117647058798</v>
      </c>
      <c r="U260" s="45">
        <v>57</v>
      </c>
      <c r="V260" s="46">
        <v>1.85607294041029</v>
      </c>
      <c r="W260" s="46">
        <v>42.5</v>
      </c>
      <c r="X260" s="45">
        <v>46</v>
      </c>
      <c r="Y260" s="46">
        <v>1.8444266238973499</v>
      </c>
      <c r="Z260" s="46">
        <v>48.387096774193502</v>
      </c>
      <c r="AA260" s="55">
        <v>33</v>
      </c>
      <c r="AB260" s="56">
        <v>1.47518998658918</v>
      </c>
      <c r="AC260" s="56">
        <v>65</v>
      </c>
      <c r="AD260" s="55">
        <v>45</v>
      </c>
      <c r="AE260" s="56">
        <v>1.3266509433962299</v>
      </c>
      <c r="AF260" s="56">
        <v>36.363636363636402</v>
      </c>
      <c r="AG260" s="55">
        <v>63</v>
      </c>
      <c r="AH260" s="56">
        <v>1.7152191668935499</v>
      </c>
      <c r="AI260" s="56">
        <v>65.789473684210506</v>
      </c>
      <c r="AJ260" s="55">
        <v>37</v>
      </c>
      <c r="AK260" s="56">
        <v>1.00735093928669</v>
      </c>
      <c r="AL260" s="56">
        <v>85</v>
      </c>
    </row>
    <row r="261" spans="1:38" x14ac:dyDescent="0.3">
      <c r="A261" s="43"/>
      <c r="B261" s="49" t="s">
        <v>4</v>
      </c>
      <c r="C261" s="45">
        <v>261</v>
      </c>
      <c r="D261" s="46">
        <v>0.51890731241798904</v>
      </c>
      <c r="E261" s="46"/>
      <c r="F261" s="45">
        <v>46</v>
      </c>
      <c r="G261" s="46">
        <v>0.23461008823379401</v>
      </c>
      <c r="H261" s="46"/>
      <c r="I261" s="45">
        <v>41</v>
      </c>
      <c r="J261" s="46">
        <v>0.89872862779482698</v>
      </c>
      <c r="K261" s="46"/>
      <c r="L261" s="45">
        <v>24</v>
      </c>
      <c r="M261" s="46">
        <v>0.17909111260353699</v>
      </c>
      <c r="N261" s="46"/>
      <c r="O261" s="45">
        <v>22</v>
      </c>
      <c r="P261" s="46">
        <v>1.23042505592841</v>
      </c>
      <c r="Q261" s="46"/>
      <c r="R261" s="45">
        <v>29</v>
      </c>
      <c r="S261" s="46">
        <v>1.61740100390407</v>
      </c>
      <c r="T261" s="46"/>
      <c r="U261" s="45">
        <v>17</v>
      </c>
      <c r="V261" s="46">
        <v>1.1533242876526499</v>
      </c>
      <c r="W261" s="46"/>
      <c r="X261" s="45">
        <v>15</v>
      </c>
      <c r="Y261" s="46">
        <v>1.1990407673860899</v>
      </c>
      <c r="Z261" s="46"/>
      <c r="AA261" s="55">
        <v>13</v>
      </c>
      <c r="AB261" s="56">
        <v>1.1992619926199299</v>
      </c>
      <c r="AC261" s="56"/>
      <c r="AD261" s="55">
        <v>12</v>
      </c>
      <c r="AE261" s="56">
        <v>0.732600732600733</v>
      </c>
      <c r="AF261" s="56"/>
      <c r="AG261" s="55">
        <v>25</v>
      </c>
      <c r="AH261" s="56">
        <v>1.3736263736263701</v>
      </c>
      <c r="AI261" s="56"/>
      <c r="AJ261" s="55">
        <v>17</v>
      </c>
      <c r="AK261" s="56">
        <v>0.90425531914893598</v>
      </c>
      <c r="AL261" s="56"/>
    </row>
    <row r="262" spans="1:38" x14ac:dyDescent="0.3">
      <c r="A262" s="44"/>
      <c r="B262" s="49" t="s">
        <v>5</v>
      </c>
      <c r="C262" s="45">
        <v>466</v>
      </c>
      <c r="D262" s="46">
        <v>0.91490949071347205</v>
      </c>
      <c r="E262" s="46"/>
      <c r="F262" s="45">
        <v>107</v>
      </c>
      <c r="G262" s="46">
        <v>0.53839186877327205</v>
      </c>
      <c r="H262" s="46"/>
      <c r="I262" s="45">
        <v>62</v>
      </c>
      <c r="J262" s="46">
        <v>1.32506945928617</v>
      </c>
      <c r="K262" s="46"/>
      <c r="L262" s="45">
        <v>45</v>
      </c>
      <c r="M262" s="46">
        <v>0.33365463038481502</v>
      </c>
      <c r="N262" s="46"/>
      <c r="O262" s="45">
        <v>36</v>
      </c>
      <c r="P262" s="46">
        <v>2.0156774916013398</v>
      </c>
      <c r="Q262" s="46"/>
      <c r="R262" s="45">
        <v>34</v>
      </c>
      <c r="S262" s="46">
        <v>1.9825072886297399</v>
      </c>
      <c r="T262" s="46"/>
      <c r="U262" s="45">
        <v>40</v>
      </c>
      <c r="V262" s="46">
        <v>2.5046963055729501</v>
      </c>
      <c r="W262" s="46"/>
      <c r="X262" s="45">
        <v>31</v>
      </c>
      <c r="Y262" s="46">
        <v>2.49396621078037</v>
      </c>
      <c r="Z262" s="46"/>
      <c r="AA262" s="55">
        <v>20</v>
      </c>
      <c r="AB262" s="56">
        <v>1.7346053772766701</v>
      </c>
      <c r="AC262" s="56"/>
      <c r="AD262" s="55">
        <v>33</v>
      </c>
      <c r="AE262" s="56">
        <v>1.88141391106043</v>
      </c>
      <c r="AF262" s="56"/>
      <c r="AG262" s="55">
        <v>38</v>
      </c>
      <c r="AH262" s="56">
        <v>2.0507285483000501</v>
      </c>
      <c r="AI262" s="56"/>
      <c r="AJ262" s="55">
        <v>20</v>
      </c>
      <c r="AK262" s="56">
        <v>1.1154489682097</v>
      </c>
      <c r="AL262" s="56"/>
    </row>
    <row r="263" spans="1:38" x14ac:dyDescent="0.3">
      <c r="A263" s="42" t="s">
        <v>182</v>
      </c>
      <c r="B263" s="49" t="s">
        <v>3</v>
      </c>
      <c r="C263" s="45">
        <v>616</v>
      </c>
      <c r="D263" s="46">
        <v>0.60850324008218704</v>
      </c>
      <c r="E263" s="46">
        <v>52.475247524752497</v>
      </c>
      <c r="F263" s="45">
        <v>150</v>
      </c>
      <c r="G263" s="46">
        <v>0.37992958638332402</v>
      </c>
      <c r="H263" s="46">
        <v>59.574468085106403</v>
      </c>
      <c r="I263" s="45">
        <v>76</v>
      </c>
      <c r="J263" s="46">
        <v>0.82242181582079898</v>
      </c>
      <c r="K263" s="46">
        <v>68.8888888888889</v>
      </c>
      <c r="L263" s="45">
        <v>63</v>
      </c>
      <c r="M263" s="46">
        <v>0.23430526628979501</v>
      </c>
      <c r="N263" s="46">
        <v>46.511627906976699</v>
      </c>
      <c r="O263" s="45">
        <v>53</v>
      </c>
      <c r="P263" s="46">
        <v>1.4829322887520999</v>
      </c>
      <c r="Q263" s="46">
        <v>26.1904761904762</v>
      </c>
      <c r="R263" s="45">
        <v>43</v>
      </c>
      <c r="S263" s="46">
        <v>1.22576966932725</v>
      </c>
      <c r="T263" s="46">
        <v>86.956521739130395</v>
      </c>
      <c r="U263" s="45">
        <v>44</v>
      </c>
      <c r="V263" s="46">
        <v>1.4327580592640801</v>
      </c>
      <c r="W263" s="46">
        <v>62.962962962962997</v>
      </c>
      <c r="X263" s="45">
        <v>38</v>
      </c>
      <c r="Y263" s="46">
        <v>1.52365677626303</v>
      </c>
      <c r="Z263" s="46">
        <v>18.75</v>
      </c>
      <c r="AA263" s="55">
        <v>41</v>
      </c>
      <c r="AB263" s="56">
        <v>1.83281180151989</v>
      </c>
      <c r="AC263" s="56">
        <v>51.851851851851897</v>
      </c>
      <c r="AD263" s="55">
        <v>26</v>
      </c>
      <c r="AE263" s="56">
        <v>0.76650943396226401</v>
      </c>
      <c r="AF263" s="56">
        <v>85.714285714285694</v>
      </c>
      <c r="AG263" s="55">
        <v>47</v>
      </c>
      <c r="AH263" s="56">
        <v>1.2796079499047099</v>
      </c>
      <c r="AI263" s="56">
        <v>34.285714285714299</v>
      </c>
      <c r="AJ263" s="55">
        <v>35</v>
      </c>
      <c r="AK263" s="56">
        <v>0.95289953716308196</v>
      </c>
      <c r="AL263" s="56">
        <v>59.090909090909101</v>
      </c>
    </row>
    <row r="264" spans="1:38" x14ac:dyDescent="0.3">
      <c r="A264" s="43"/>
      <c r="B264" s="49" t="s">
        <v>4</v>
      </c>
      <c r="C264" s="45">
        <v>212</v>
      </c>
      <c r="D264" s="46">
        <v>0.42148793192572298</v>
      </c>
      <c r="E264" s="46"/>
      <c r="F264" s="45">
        <v>56</v>
      </c>
      <c r="G264" s="46">
        <v>0.28561228132809702</v>
      </c>
      <c r="H264" s="46"/>
      <c r="I264" s="45">
        <v>31</v>
      </c>
      <c r="J264" s="46">
        <v>0.67952652345462505</v>
      </c>
      <c r="K264" s="46"/>
      <c r="L264" s="45">
        <v>20</v>
      </c>
      <c r="M264" s="46">
        <v>0.149242593836281</v>
      </c>
      <c r="N264" s="46"/>
      <c r="O264" s="45">
        <v>11</v>
      </c>
      <c r="P264" s="46">
        <v>0.615212527964206</v>
      </c>
      <c r="Q264" s="46"/>
      <c r="R264" s="45">
        <v>20</v>
      </c>
      <c r="S264" s="46">
        <v>1.1154489682097</v>
      </c>
      <c r="T264" s="46"/>
      <c r="U264" s="45">
        <v>17</v>
      </c>
      <c r="V264" s="46">
        <v>1.1533242876526499</v>
      </c>
      <c r="W264" s="46"/>
      <c r="X264" s="45">
        <v>6</v>
      </c>
      <c r="Y264" s="46">
        <v>0.47961630695443602</v>
      </c>
      <c r="Z264" s="46"/>
      <c r="AA264" s="55">
        <v>14</v>
      </c>
      <c r="AB264" s="56">
        <v>1.29151291512915</v>
      </c>
      <c r="AC264" s="56"/>
      <c r="AD264" s="55">
        <v>12</v>
      </c>
      <c r="AE264" s="56">
        <v>0.732600732600733</v>
      </c>
      <c r="AF264" s="56"/>
      <c r="AG264" s="55">
        <v>12</v>
      </c>
      <c r="AH264" s="56">
        <v>0.659340659340659</v>
      </c>
      <c r="AI264" s="56"/>
      <c r="AJ264" s="55">
        <v>13</v>
      </c>
      <c r="AK264" s="56">
        <v>0.69148936170212805</v>
      </c>
      <c r="AL264" s="56"/>
    </row>
    <row r="265" spans="1:38" x14ac:dyDescent="0.3">
      <c r="A265" s="44"/>
      <c r="B265" s="49" t="s">
        <v>5</v>
      </c>
      <c r="C265" s="45">
        <v>404</v>
      </c>
      <c r="D265" s="46">
        <v>0.79318333529665797</v>
      </c>
      <c r="E265" s="46"/>
      <c r="F265" s="45">
        <v>94</v>
      </c>
      <c r="G265" s="46">
        <v>0.472979772567173</v>
      </c>
      <c r="H265" s="46"/>
      <c r="I265" s="45">
        <v>45</v>
      </c>
      <c r="J265" s="46">
        <v>0.96174396238512505</v>
      </c>
      <c r="K265" s="46"/>
      <c r="L265" s="45">
        <v>43</v>
      </c>
      <c r="M265" s="46">
        <v>0.31882553570104499</v>
      </c>
      <c r="N265" s="46"/>
      <c r="O265" s="45">
        <v>42</v>
      </c>
      <c r="P265" s="46">
        <v>2.3516237402015698</v>
      </c>
      <c r="Q265" s="46"/>
      <c r="R265" s="45">
        <v>23</v>
      </c>
      <c r="S265" s="46">
        <v>1.3411078717201199</v>
      </c>
      <c r="T265" s="46"/>
      <c r="U265" s="45">
        <v>27</v>
      </c>
      <c r="V265" s="46">
        <v>1.6906700062617399</v>
      </c>
      <c r="W265" s="46"/>
      <c r="X265" s="45">
        <v>32</v>
      </c>
      <c r="Y265" s="46">
        <v>2.57441673370877</v>
      </c>
      <c r="Z265" s="46"/>
      <c r="AA265" s="55">
        <v>27</v>
      </c>
      <c r="AB265" s="56">
        <v>2.3417172593235001</v>
      </c>
      <c r="AC265" s="56"/>
      <c r="AD265" s="55">
        <v>14</v>
      </c>
      <c r="AE265" s="56">
        <v>0.79817559863169896</v>
      </c>
      <c r="AF265" s="56"/>
      <c r="AG265" s="55">
        <v>35</v>
      </c>
      <c r="AH265" s="56">
        <v>1.88882892606584</v>
      </c>
      <c r="AI265" s="56"/>
      <c r="AJ265" s="55">
        <v>22</v>
      </c>
      <c r="AK265" s="56">
        <v>1.22699386503067</v>
      </c>
      <c r="AL265" s="56"/>
    </row>
    <row r="266" spans="1:38" x14ac:dyDescent="0.3">
      <c r="A266" s="42" t="s">
        <v>183</v>
      </c>
      <c r="B266" s="49" t="s">
        <v>3</v>
      </c>
      <c r="C266" s="45">
        <v>522</v>
      </c>
      <c r="D266" s="46">
        <v>0.51564722617354197</v>
      </c>
      <c r="E266" s="46">
        <v>44.198895027624303</v>
      </c>
      <c r="F266" s="45">
        <v>133</v>
      </c>
      <c r="G266" s="46">
        <v>0.33687089992654701</v>
      </c>
      <c r="H266" s="46">
        <v>37.113402061855702</v>
      </c>
      <c r="I266" s="45">
        <v>64</v>
      </c>
      <c r="J266" s="46">
        <v>0.69256573963856705</v>
      </c>
      <c r="K266" s="46">
        <v>45.454545454545503</v>
      </c>
      <c r="L266" s="45">
        <v>55</v>
      </c>
      <c r="M266" s="46">
        <v>0.20455221660220199</v>
      </c>
      <c r="N266" s="46">
        <v>34.146341463414601</v>
      </c>
      <c r="O266" s="45">
        <v>40</v>
      </c>
      <c r="P266" s="46">
        <v>1.1191941801902601</v>
      </c>
      <c r="Q266" s="46">
        <v>53.846153846153797</v>
      </c>
      <c r="R266" s="45">
        <v>34</v>
      </c>
      <c r="S266" s="46">
        <v>0.96921322690991996</v>
      </c>
      <c r="T266" s="46">
        <v>47.826086956521699</v>
      </c>
      <c r="U266" s="45">
        <v>28</v>
      </c>
      <c r="V266" s="46">
        <v>0.911755128622599</v>
      </c>
      <c r="W266" s="46">
        <v>55.5555555555556</v>
      </c>
      <c r="X266" s="45">
        <v>30</v>
      </c>
      <c r="Y266" s="46">
        <v>1.2028869286287101</v>
      </c>
      <c r="Z266" s="46">
        <v>66.6666666666667</v>
      </c>
      <c r="AA266" s="55">
        <v>21</v>
      </c>
      <c r="AB266" s="56">
        <v>0.938757264193116</v>
      </c>
      <c r="AC266" s="56">
        <v>61.538461538461497</v>
      </c>
      <c r="AD266" s="55">
        <v>39</v>
      </c>
      <c r="AE266" s="56">
        <v>1.1497641509434</v>
      </c>
      <c r="AF266" s="56">
        <v>39.285714285714299</v>
      </c>
      <c r="AG266" s="55">
        <v>39</v>
      </c>
      <c r="AH266" s="56">
        <v>1.06180234141029</v>
      </c>
      <c r="AI266" s="56">
        <v>30</v>
      </c>
      <c r="AJ266" s="55">
        <v>39</v>
      </c>
      <c r="AK266" s="56">
        <v>1.06180234141029</v>
      </c>
      <c r="AL266" s="56">
        <v>62.5</v>
      </c>
    </row>
    <row r="267" spans="1:38" x14ac:dyDescent="0.3">
      <c r="A267" s="43"/>
      <c r="B267" s="49" t="s">
        <v>4</v>
      </c>
      <c r="C267" s="45">
        <v>160</v>
      </c>
      <c r="D267" s="46">
        <v>0.31810409956658298</v>
      </c>
      <c r="E267" s="46"/>
      <c r="F267" s="45">
        <v>36</v>
      </c>
      <c r="G267" s="46">
        <v>0.183607895139491</v>
      </c>
      <c r="H267" s="46"/>
      <c r="I267" s="45">
        <v>20</v>
      </c>
      <c r="J267" s="46">
        <v>0.43840420868040297</v>
      </c>
      <c r="K267" s="46"/>
      <c r="L267" s="45">
        <v>14</v>
      </c>
      <c r="M267" s="46">
        <v>0.104469815685397</v>
      </c>
      <c r="N267" s="46"/>
      <c r="O267" s="45">
        <v>14</v>
      </c>
      <c r="P267" s="46">
        <v>0.78299776286353495</v>
      </c>
      <c r="Q267" s="46"/>
      <c r="R267" s="45">
        <v>11</v>
      </c>
      <c r="S267" s="46">
        <v>0.61349693251533699</v>
      </c>
      <c r="T267" s="46"/>
      <c r="U267" s="45">
        <v>10</v>
      </c>
      <c r="V267" s="46">
        <v>0.67842605156038005</v>
      </c>
      <c r="W267" s="46"/>
      <c r="X267" s="45">
        <v>12</v>
      </c>
      <c r="Y267" s="46">
        <v>0.95923261390887304</v>
      </c>
      <c r="Z267" s="46"/>
      <c r="AA267" s="55">
        <v>8</v>
      </c>
      <c r="AB267" s="56">
        <v>0.73800738007380096</v>
      </c>
      <c r="AC267" s="56"/>
      <c r="AD267" s="55">
        <v>11</v>
      </c>
      <c r="AE267" s="56">
        <v>0.67155067155067205</v>
      </c>
      <c r="AF267" s="56"/>
      <c r="AG267" s="55">
        <v>9</v>
      </c>
      <c r="AH267" s="56">
        <v>0.49450549450549502</v>
      </c>
      <c r="AI267" s="56"/>
      <c r="AJ267" s="55">
        <v>15</v>
      </c>
      <c r="AK267" s="56">
        <v>0.79787234042553201</v>
      </c>
      <c r="AL267" s="56"/>
    </row>
    <row r="268" spans="1:38" x14ac:dyDescent="0.3">
      <c r="A268" s="44"/>
      <c r="B268" s="49" t="s">
        <v>5</v>
      </c>
      <c r="C268" s="45">
        <v>362</v>
      </c>
      <c r="D268" s="46">
        <v>0.71072368162720401</v>
      </c>
      <c r="E268" s="46"/>
      <c r="F268" s="45">
        <v>97</v>
      </c>
      <c r="G268" s="46">
        <v>0.48807487169165698</v>
      </c>
      <c r="H268" s="46"/>
      <c r="I268" s="45">
        <v>44</v>
      </c>
      <c r="J268" s="46">
        <v>0.94037187433212199</v>
      </c>
      <c r="K268" s="46"/>
      <c r="L268" s="45">
        <v>41</v>
      </c>
      <c r="M268" s="46">
        <v>0.30399644101727602</v>
      </c>
      <c r="N268" s="46"/>
      <c r="O268" s="45">
        <v>26</v>
      </c>
      <c r="P268" s="46">
        <v>1.4557670772676401</v>
      </c>
      <c r="Q268" s="46"/>
      <c r="R268" s="45">
        <v>23</v>
      </c>
      <c r="S268" s="46">
        <v>1.3411078717201199</v>
      </c>
      <c r="T268" s="46"/>
      <c r="U268" s="45">
        <v>18</v>
      </c>
      <c r="V268" s="46">
        <v>1.1271133375078299</v>
      </c>
      <c r="W268" s="46"/>
      <c r="X268" s="45">
        <v>18</v>
      </c>
      <c r="Y268" s="46">
        <v>1.44810941271118</v>
      </c>
      <c r="Z268" s="46"/>
      <c r="AA268" s="55">
        <v>13</v>
      </c>
      <c r="AB268" s="56">
        <v>1.1274934952298401</v>
      </c>
      <c r="AC268" s="56"/>
      <c r="AD268" s="55">
        <v>28</v>
      </c>
      <c r="AE268" s="56">
        <v>1.5963511972633999</v>
      </c>
      <c r="AF268" s="56"/>
      <c r="AG268" s="55">
        <v>30</v>
      </c>
      <c r="AH268" s="56">
        <v>1.6189962223421499</v>
      </c>
      <c r="AI268" s="56"/>
      <c r="AJ268" s="55">
        <v>24</v>
      </c>
      <c r="AK268" s="56">
        <v>1.33853876185165</v>
      </c>
      <c r="AL268" s="56"/>
    </row>
    <row r="269" spans="1:38" x14ac:dyDescent="0.3">
      <c r="A269" s="42" t="s">
        <v>184</v>
      </c>
      <c r="B269" s="49" t="s">
        <v>3</v>
      </c>
      <c r="C269" s="45">
        <v>467</v>
      </c>
      <c r="D269" s="46">
        <v>0.46131657973763202</v>
      </c>
      <c r="E269" s="46">
        <v>50.1607717041801</v>
      </c>
      <c r="F269" s="45">
        <v>103</v>
      </c>
      <c r="G269" s="46">
        <v>0.26088498264988202</v>
      </c>
      <c r="H269" s="46">
        <v>43.0555555555556</v>
      </c>
      <c r="I269" s="45">
        <v>62</v>
      </c>
      <c r="J269" s="46">
        <v>0.67092306027486204</v>
      </c>
      <c r="K269" s="46">
        <v>55</v>
      </c>
      <c r="L269" s="45">
        <v>52</v>
      </c>
      <c r="M269" s="46">
        <v>0.19339482296935401</v>
      </c>
      <c r="N269" s="46">
        <v>52.941176470588204</v>
      </c>
      <c r="O269" s="45">
        <v>25</v>
      </c>
      <c r="P269" s="46">
        <v>0.69949636261891401</v>
      </c>
      <c r="Q269" s="46">
        <v>56.25</v>
      </c>
      <c r="R269" s="45">
        <v>35</v>
      </c>
      <c r="S269" s="46">
        <v>0.99771949828962403</v>
      </c>
      <c r="T269" s="46">
        <v>29.629629629629601</v>
      </c>
      <c r="U269" s="45">
        <v>38</v>
      </c>
      <c r="V269" s="46">
        <v>1.2373819602735301</v>
      </c>
      <c r="W269" s="46">
        <v>40.740740740740698</v>
      </c>
      <c r="X269" s="45">
        <v>25</v>
      </c>
      <c r="Y269" s="46">
        <v>1.00240577385726</v>
      </c>
      <c r="Z269" s="46">
        <v>56.25</v>
      </c>
      <c r="AA269" s="55">
        <v>30</v>
      </c>
      <c r="AB269" s="56">
        <v>1.3410818059901699</v>
      </c>
      <c r="AC269" s="56">
        <v>66.6666666666667</v>
      </c>
      <c r="AD269" s="55">
        <v>31</v>
      </c>
      <c r="AE269" s="56">
        <v>0.91391509433962304</v>
      </c>
      <c r="AF269" s="56">
        <v>55</v>
      </c>
      <c r="AG269" s="55">
        <v>33</v>
      </c>
      <c r="AH269" s="56">
        <v>0.89844813503947696</v>
      </c>
      <c r="AI269" s="56">
        <v>65</v>
      </c>
      <c r="AJ269" s="55">
        <v>33</v>
      </c>
      <c r="AK269" s="56">
        <v>0.89844813503947696</v>
      </c>
      <c r="AL269" s="56">
        <v>57.142857142857103</v>
      </c>
    </row>
    <row r="270" spans="1:38" x14ac:dyDescent="0.3">
      <c r="A270" s="43"/>
      <c r="B270" s="49" t="s">
        <v>4</v>
      </c>
      <c r="C270" s="45">
        <v>156</v>
      </c>
      <c r="D270" s="46">
        <v>0.31015149707741901</v>
      </c>
      <c r="E270" s="46"/>
      <c r="F270" s="45">
        <v>31</v>
      </c>
      <c r="G270" s="46">
        <v>0.158106798592339</v>
      </c>
      <c r="H270" s="46"/>
      <c r="I270" s="45">
        <v>22</v>
      </c>
      <c r="J270" s="46">
        <v>0.48224462954844399</v>
      </c>
      <c r="K270" s="46"/>
      <c r="L270" s="45">
        <v>18</v>
      </c>
      <c r="M270" s="46">
        <v>0.13431833445265301</v>
      </c>
      <c r="N270" s="46"/>
      <c r="O270" s="45">
        <v>9</v>
      </c>
      <c r="P270" s="46">
        <v>0.50335570469798696</v>
      </c>
      <c r="Q270" s="46"/>
      <c r="R270" s="45">
        <v>8</v>
      </c>
      <c r="S270" s="46">
        <v>0.44617958728388202</v>
      </c>
      <c r="T270" s="46"/>
      <c r="U270" s="45">
        <v>11</v>
      </c>
      <c r="V270" s="46">
        <v>0.74626865671641796</v>
      </c>
      <c r="W270" s="46"/>
      <c r="X270" s="45">
        <v>9</v>
      </c>
      <c r="Y270" s="46">
        <v>0.71942446043165498</v>
      </c>
      <c r="Z270" s="46"/>
      <c r="AA270" s="55">
        <v>12</v>
      </c>
      <c r="AB270" s="56">
        <v>1.1070110701107001</v>
      </c>
      <c r="AC270" s="56"/>
      <c r="AD270" s="55">
        <v>11</v>
      </c>
      <c r="AE270" s="56">
        <v>0.67155067155067205</v>
      </c>
      <c r="AF270" s="56"/>
      <c r="AG270" s="55">
        <v>13</v>
      </c>
      <c r="AH270" s="56">
        <v>0.71428571428571397</v>
      </c>
      <c r="AI270" s="56"/>
      <c r="AJ270" s="55">
        <v>12</v>
      </c>
      <c r="AK270" s="56">
        <v>0.63829787234042601</v>
      </c>
      <c r="AL270" s="56"/>
    </row>
    <row r="271" spans="1:38" x14ac:dyDescent="0.3">
      <c r="A271" s="44"/>
      <c r="B271" s="49" t="s">
        <v>5</v>
      </c>
      <c r="C271" s="45">
        <v>311</v>
      </c>
      <c r="D271" s="46">
        <v>0.61059410217143795</v>
      </c>
      <c r="E271" s="46"/>
      <c r="F271" s="45">
        <v>72</v>
      </c>
      <c r="G271" s="46">
        <v>0.362282378987622</v>
      </c>
      <c r="H271" s="46"/>
      <c r="I271" s="45">
        <v>40</v>
      </c>
      <c r="J271" s="46">
        <v>0.85488352212011098</v>
      </c>
      <c r="K271" s="46"/>
      <c r="L271" s="45">
        <v>34</v>
      </c>
      <c r="M271" s="46">
        <v>0.25209460962408198</v>
      </c>
      <c r="N271" s="46"/>
      <c r="O271" s="45">
        <v>16</v>
      </c>
      <c r="P271" s="46">
        <v>0.89585666293393096</v>
      </c>
      <c r="Q271" s="46"/>
      <c r="R271" s="45">
        <v>27</v>
      </c>
      <c r="S271" s="46">
        <v>1.5743440233236199</v>
      </c>
      <c r="T271" s="46"/>
      <c r="U271" s="45">
        <v>27</v>
      </c>
      <c r="V271" s="46">
        <v>1.6906700062617399</v>
      </c>
      <c r="W271" s="46"/>
      <c r="X271" s="45">
        <v>16</v>
      </c>
      <c r="Y271" s="46">
        <v>1.2872083668543799</v>
      </c>
      <c r="Z271" s="46"/>
      <c r="AA271" s="55">
        <v>18</v>
      </c>
      <c r="AB271" s="56">
        <v>1.561144839549</v>
      </c>
      <c r="AC271" s="56"/>
      <c r="AD271" s="55">
        <v>20</v>
      </c>
      <c r="AE271" s="56">
        <v>1.1402508551881401</v>
      </c>
      <c r="AF271" s="56"/>
      <c r="AG271" s="55">
        <v>20</v>
      </c>
      <c r="AH271" s="56">
        <v>1.07933081489477</v>
      </c>
      <c r="AI271" s="56"/>
      <c r="AJ271" s="55">
        <v>21</v>
      </c>
      <c r="AK271" s="56">
        <v>1.17122141662019</v>
      </c>
      <c r="AL271" s="56"/>
    </row>
    <row r="272" spans="1:38" x14ac:dyDescent="0.3">
      <c r="A272" s="42" t="s">
        <v>185</v>
      </c>
      <c r="B272" s="49" t="s">
        <v>3</v>
      </c>
      <c r="C272" s="45">
        <v>291</v>
      </c>
      <c r="D272" s="46">
        <v>0.28745851114272197</v>
      </c>
      <c r="E272" s="46">
        <v>39.2344497607656</v>
      </c>
      <c r="F272" s="45">
        <v>62</v>
      </c>
      <c r="G272" s="46">
        <v>0.15703756237177399</v>
      </c>
      <c r="H272" s="46">
        <v>19.230769230769202</v>
      </c>
      <c r="I272" s="45">
        <v>47</v>
      </c>
      <c r="J272" s="46">
        <v>0.50860296504707303</v>
      </c>
      <c r="K272" s="46">
        <v>67.857142857142904</v>
      </c>
      <c r="L272" s="45">
        <v>35</v>
      </c>
      <c r="M272" s="46">
        <v>0.13016959238321901</v>
      </c>
      <c r="N272" s="46">
        <v>25</v>
      </c>
      <c r="O272" s="45">
        <v>25</v>
      </c>
      <c r="P272" s="46">
        <v>0.69949636261891401</v>
      </c>
      <c r="Q272" s="46">
        <v>38.8888888888889</v>
      </c>
      <c r="R272" s="45">
        <v>15</v>
      </c>
      <c r="S272" s="46">
        <v>0.427594070695553</v>
      </c>
      <c r="T272" s="46">
        <v>114.28571428571399</v>
      </c>
      <c r="U272" s="45">
        <v>12</v>
      </c>
      <c r="V272" s="46">
        <v>0.39075219798111399</v>
      </c>
      <c r="W272" s="46">
        <v>50</v>
      </c>
      <c r="X272" s="45">
        <v>23</v>
      </c>
      <c r="Y272" s="46">
        <v>0.92221331194867695</v>
      </c>
      <c r="Z272" s="46">
        <v>27.7777777777778</v>
      </c>
      <c r="AA272" s="55">
        <v>9</v>
      </c>
      <c r="AB272" s="56">
        <v>0.40232454179705002</v>
      </c>
      <c r="AC272" s="56">
        <v>50</v>
      </c>
      <c r="AD272" s="55">
        <v>26</v>
      </c>
      <c r="AE272" s="56">
        <v>0.76650943396226401</v>
      </c>
      <c r="AF272" s="56">
        <v>52.941176470588204</v>
      </c>
      <c r="AG272" s="55">
        <v>18</v>
      </c>
      <c r="AH272" s="56">
        <v>0.49006261911244198</v>
      </c>
      <c r="AI272" s="56">
        <v>63.636363636363598</v>
      </c>
      <c r="AJ272" s="55">
        <v>19</v>
      </c>
      <c r="AK272" s="56">
        <v>0.51728832017424398</v>
      </c>
      <c r="AL272" s="56">
        <v>18.75</v>
      </c>
    </row>
    <row r="273" spans="1:38" x14ac:dyDescent="0.3">
      <c r="A273" s="43"/>
      <c r="B273" s="49" t="s">
        <v>4</v>
      </c>
      <c r="C273" s="45">
        <v>82</v>
      </c>
      <c r="D273" s="46">
        <v>0.163028351027874</v>
      </c>
      <c r="E273" s="46"/>
      <c r="F273" s="45">
        <v>10</v>
      </c>
      <c r="G273" s="46">
        <v>5.1002193094303101E-2</v>
      </c>
      <c r="H273" s="46"/>
      <c r="I273" s="45">
        <v>19</v>
      </c>
      <c r="J273" s="46">
        <v>0.41648399824638299</v>
      </c>
      <c r="K273" s="46"/>
      <c r="L273" s="45">
        <v>7</v>
      </c>
      <c r="M273" s="46">
        <v>5.2234907842698297E-2</v>
      </c>
      <c r="N273" s="46"/>
      <c r="O273" s="45">
        <v>7</v>
      </c>
      <c r="P273" s="46">
        <v>0.39149888143176698</v>
      </c>
      <c r="Q273" s="46"/>
      <c r="R273" s="45">
        <v>8</v>
      </c>
      <c r="S273" s="46">
        <v>0.44617958728388202</v>
      </c>
      <c r="T273" s="46"/>
      <c r="U273" s="45">
        <v>4</v>
      </c>
      <c r="V273" s="46">
        <v>0.27137042062415201</v>
      </c>
      <c r="W273" s="46"/>
      <c r="X273" s="45">
        <v>5</v>
      </c>
      <c r="Y273" s="46">
        <v>0.39968025579536398</v>
      </c>
      <c r="Z273" s="46"/>
      <c r="AA273" s="55">
        <v>3</v>
      </c>
      <c r="AB273" s="56">
        <v>0.27675276752767503</v>
      </c>
      <c r="AC273" s="56"/>
      <c r="AD273" s="55">
        <v>9</v>
      </c>
      <c r="AE273" s="56">
        <v>0.54945054945054905</v>
      </c>
      <c r="AF273" s="56"/>
      <c r="AG273" s="55">
        <v>7</v>
      </c>
      <c r="AH273" s="56">
        <v>0.38461538461538503</v>
      </c>
      <c r="AI273" s="56"/>
      <c r="AJ273" s="55">
        <v>3</v>
      </c>
      <c r="AK273" s="56">
        <v>0.159574468085106</v>
      </c>
      <c r="AL273" s="56"/>
    </row>
    <row r="274" spans="1:38" x14ac:dyDescent="0.3">
      <c r="A274" s="44"/>
      <c r="B274" s="49" t="s">
        <v>5</v>
      </c>
      <c r="C274" s="45">
        <v>209</v>
      </c>
      <c r="D274" s="46">
        <v>0.41033494325990499</v>
      </c>
      <c r="E274" s="46"/>
      <c r="F274" s="45">
        <v>52</v>
      </c>
      <c r="G274" s="46">
        <v>0.26164838482439401</v>
      </c>
      <c r="H274" s="46"/>
      <c r="I274" s="45">
        <v>28</v>
      </c>
      <c r="J274" s="46">
        <v>0.59841846548407795</v>
      </c>
      <c r="K274" s="46"/>
      <c r="L274" s="45">
        <v>28</v>
      </c>
      <c r="M274" s="46">
        <v>0.207607325572774</v>
      </c>
      <c r="N274" s="46"/>
      <c r="O274" s="45">
        <v>18</v>
      </c>
      <c r="P274" s="46">
        <v>1.0078387458006699</v>
      </c>
      <c r="Q274" s="46"/>
      <c r="R274" s="45">
        <v>7</v>
      </c>
      <c r="S274" s="46">
        <v>0.40816326530612201</v>
      </c>
      <c r="T274" s="46"/>
      <c r="U274" s="45">
        <v>8</v>
      </c>
      <c r="V274" s="46">
        <v>0.50093926111458997</v>
      </c>
      <c r="W274" s="46"/>
      <c r="X274" s="45">
        <v>18</v>
      </c>
      <c r="Y274" s="46">
        <v>1.44810941271118</v>
      </c>
      <c r="Z274" s="46"/>
      <c r="AA274" s="55">
        <v>6</v>
      </c>
      <c r="AB274" s="56">
        <v>0.52038161318300102</v>
      </c>
      <c r="AC274" s="56"/>
      <c r="AD274" s="55">
        <v>17</v>
      </c>
      <c r="AE274" s="56">
        <v>0.96921322690991996</v>
      </c>
      <c r="AF274" s="56"/>
      <c r="AG274" s="55">
        <v>11</v>
      </c>
      <c r="AH274" s="56">
        <v>0.59363194819212095</v>
      </c>
      <c r="AI274" s="56"/>
      <c r="AJ274" s="55">
        <v>16</v>
      </c>
      <c r="AK274" s="56">
        <v>0.89235917456776404</v>
      </c>
      <c r="AL274" s="56"/>
    </row>
    <row r="275" spans="1:38" x14ac:dyDescent="0.3">
      <c r="A275" s="42" t="s">
        <v>186</v>
      </c>
      <c r="B275" s="49" t="s">
        <v>3</v>
      </c>
      <c r="C275" s="45">
        <v>282</v>
      </c>
      <c r="D275" s="46">
        <v>0.27856804172593602</v>
      </c>
      <c r="E275" s="46">
        <v>46.1139896373057</v>
      </c>
      <c r="F275" s="45">
        <v>68</v>
      </c>
      <c r="G275" s="46">
        <v>0.17223474582710699</v>
      </c>
      <c r="H275" s="46">
        <v>38.775510204081598</v>
      </c>
      <c r="I275" s="45">
        <v>41</v>
      </c>
      <c r="J275" s="46">
        <v>0.44367492695595701</v>
      </c>
      <c r="K275" s="46">
        <v>86.363636363636402</v>
      </c>
      <c r="L275" s="45">
        <v>27</v>
      </c>
      <c r="M275" s="46">
        <v>0.100416542695626</v>
      </c>
      <c r="N275" s="46">
        <v>42.105263157894697</v>
      </c>
      <c r="O275" s="45">
        <v>22</v>
      </c>
      <c r="P275" s="46">
        <v>0.615556799104645</v>
      </c>
      <c r="Q275" s="46">
        <v>57.142857142857103</v>
      </c>
      <c r="R275" s="45">
        <v>17</v>
      </c>
      <c r="S275" s="46">
        <v>0.48460661345495998</v>
      </c>
      <c r="T275" s="46">
        <v>41.6666666666667</v>
      </c>
      <c r="U275" s="45">
        <v>14</v>
      </c>
      <c r="V275" s="46">
        <v>0.455877564311299</v>
      </c>
      <c r="W275" s="46">
        <v>27.272727272727298</v>
      </c>
      <c r="X275" s="45">
        <v>19</v>
      </c>
      <c r="Y275" s="46">
        <v>0.76182838813151599</v>
      </c>
      <c r="Z275" s="46">
        <v>58.3333333333333</v>
      </c>
      <c r="AA275" s="55">
        <v>19</v>
      </c>
      <c r="AB275" s="56">
        <v>0.84935181046043795</v>
      </c>
      <c r="AC275" s="56">
        <v>35.714285714285701</v>
      </c>
      <c r="AD275" s="55">
        <v>16</v>
      </c>
      <c r="AE275" s="56">
        <v>0.47169811320754701</v>
      </c>
      <c r="AF275" s="56">
        <v>77.7777777777778</v>
      </c>
      <c r="AG275" s="55">
        <v>22</v>
      </c>
      <c r="AH275" s="56">
        <v>0.59896542335965197</v>
      </c>
      <c r="AI275" s="56">
        <v>29.411764705882401</v>
      </c>
      <c r="AJ275" s="55">
        <v>17</v>
      </c>
      <c r="AK275" s="56">
        <v>0.46283691805063998</v>
      </c>
      <c r="AL275" s="56">
        <v>21.428571428571399</v>
      </c>
    </row>
    <row r="276" spans="1:38" x14ac:dyDescent="0.3">
      <c r="A276" s="43"/>
      <c r="B276" s="49" t="s">
        <v>4</v>
      </c>
      <c r="C276" s="45">
        <v>89</v>
      </c>
      <c r="D276" s="46">
        <v>0.17694540538391201</v>
      </c>
      <c r="E276" s="46"/>
      <c r="F276" s="45">
        <v>19</v>
      </c>
      <c r="G276" s="46">
        <v>9.6904166879175802E-2</v>
      </c>
      <c r="H276" s="46"/>
      <c r="I276" s="45">
        <v>19</v>
      </c>
      <c r="J276" s="46">
        <v>0.41648399824638299</v>
      </c>
      <c r="K276" s="46"/>
      <c r="L276" s="45">
        <v>8</v>
      </c>
      <c r="M276" s="46">
        <v>5.9697037534512297E-2</v>
      </c>
      <c r="N276" s="46"/>
      <c r="O276" s="45">
        <v>8</v>
      </c>
      <c r="P276" s="46">
        <v>0.447427293064877</v>
      </c>
      <c r="Q276" s="46"/>
      <c r="R276" s="45">
        <v>5</v>
      </c>
      <c r="S276" s="46">
        <v>0.27886224205242599</v>
      </c>
      <c r="T276" s="46"/>
      <c r="U276" s="45">
        <v>3</v>
      </c>
      <c r="V276" s="46">
        <v>0.20352781546811399</v>
      </c>
      <c r="W276" s="46"/>
      <c r="X276" s="45">
        <v>7</v>
      </c>
      <c r="Y276" s="46">
        <v>0.55955235811350901</v>
      </c>
      <c r="Z276" s="46"/>
      <c r="AA276" s="55">
        <v>5</v>
      </c>
      <c r="AB276" s="56">
        <v>0.46125461254612499</v>
      </c>
      <c r="AC276" s="56"/>
      <c r="AD276" s="55">
        <v>7</v>
      </c>
      <c r="AE276" s="56">
        <v>0.427350427350427</v>
      </c>
      <c r="AF276" s="56"/>
      <c r="AG276" s="55">
        <v>5</v>
      </c>
      <c r="AH276" s="56">
        <v>0.27472527472527503</v>
      </c>
      <c r="AI276" s="56"/>
      <c r="AJ276" s="55">
        <v>3</v>
      </c>
      <c r="AK276" s="56">
        <v>0.159574468085106</v>
      </c>
      <c r="AL276" s="56"/>
    </row>
    <row r="277" spans="1:38" x14ac:dyDescent="0.3">
      <c r="A277" s="44"/>
      <c r="B277" s="49" t="s">
        <v>5</v>
      </c>
      <c r="C277" s="45">
        <v>193</v>
      </c>
      <c r="D277" s="46">
        <v>0.37892174186201799</v>
      </c>
      <c r="E277" s="46"/>
      <c r="F277" s="45">
        <v>49</v>
      </c>
      <c r="G277" s="46">
        <v>0.246553285699909</v>
      </c>
      <c r="H277" s="46"/>
      <c r="I277" s="45">
        <v>22</v>
      </c>
      <c r="J277" s="46">
        <v>0.470185937166061</v>
      </c>
      <c r="K277" s="46"/>
      <c r="L277" s="45">
        <v>19</v>
      </c>
      <c r="M277" s="46">
        <v>0.14087639949581099</v>
      </c>
      <c r="N277" s="46"/>
      <c r="O277" s="45">
        <v>14</v>
      </c>
      <c r="P277" s="46">
        <v>0.78387458006718902</v>
      </c>
      <c r="Q277" s="46"/>
      <c r="R277" s="45">
        <v>12</v>
      </c>
      <c r="S277" s="46">
        <v>0.69970845481049604</v>
      </c>
      <c r="T277" s="46"/>
      <c r="U277" s="45">
        <v>11</v>
      </c>
      <c r="V277" s="46">
        <v>0.68879148403256096</v>
      </c>
      <c r="W277" s="46"/>
      <c r="X277" s="45">
        <v>12</v>
      </c>
      <c r="Y277" s="46">
        <v>0.96540627514078803</v>
      </c>
      <c r="Z277" s="46"/>
      <c r="AA277" s="55">
        <v>14</v>
      </c>
      <c r="AB277" s="56">
        <v>1.2142237640936699</v>
      </c>
      <c r="AC277" s="56"/>
      <c r="AD277" s="55">
        <v>9</v>
      </c>
      <c r="AE277" s="56">
        <v>0.513112884834664</v>
      </c>
      <c r="AF277" s="56"/>
      <c r="AG277" s="55">
        <v>17</v>
      </c>
      <c r="AH277" s="56">
        <v>0.91743119266054995</v>
      </c>
      <c r="AI277" s="56"/>
      <c r="AJ277" s="55">
        <v>14</v>
      </c>
      <c r="AK277" s="56">
        <v>0.78081427774679302</v>
      </c>
      <c r="AL277" s="56"/>
    </row>
    <row r="278" spans="1:38" x14ac:dyDescent="0.3">
      <c r="A278" s="42" t="s">
        <v>187</v>
      </c>
      <c r="B278" s="49" t="s">
        <v>3</v>
      </c>
      <c r="C278" s="45">
        <v>255</v>
      </c>
      <c r="D278" s="46">
        <v>0.251896633475581</v>
      </c>
      <c r="E278" s="46">
        <v>40.109890109890102</v>
      </c>
      <c r="F278" s="45">
        <v>70</v>
      </c>
      <c r="G278" s="46">
        <v>0.17730047364555099</v>
      </c>
      <c r="H278" s="46">
        <v>34.615384615384599</v>
      </c>
      <c r="I278" s="45">
        <v>33</v>
      </c>
      <c r="J278" s="46">
        <v>0.35710420950113603</v>
      </c>
      <c r="K278" s="46">
        <v>37.5</v>
      </c>
      <c r="L278" s="45">
        <v>26</v>
      </c>
      <c r="M278" s="46">
        <v>9.6697411484677198E-2</v>
      </c>
      <c r="N278" s="46">
        <v>44.4444444444444</v>
      </c>
      <c r="O278" s="45">
        <v>20</v>
      </c>
      <c r="P278" s="46">
        <v>0.55959709009513203</v>
      </c>
      <c r="Q278" s="46">
        <v>42.857142857142897</v>
      </c>
      <c r="R278" s="45">
        <v>15</v>
      </c>
      <c r="S278" s="46">
        <v>0.427594070695553</v>
      </c>
      <c r="T278" s="46">
        <v>50</v>
      </c>
      <c r="U278" s="45">
        <v>19</v>
      </c>
      <c r="V278" s="46">
        <v>0.61869098013676305</v>
      </c>
      <c r="W278" s="46">
        <v>46.153846153846203</v>
      </c>
      <c r="X278" s="45">
        <v>14</v>
      </c>
      <c r="Y278" s="46">
        <v>0.56134723336006398</v>
      </c>
      <c r="Z278" s="46">
        <v>40</v>
      </c>
      <c r="AA278" s="55">
        <v>11</v>
      </c>
      <c r="AB278" s="56">
        <v>0.49172999552972702</v>
      </c>
      <c r="AC278" s="56">
        <v>37.5</v>
      </c>
      <c r="AD278" s="55">
        <v>19</v>
      </c>
      <c r="AE278" s="56">
        <v>0.56014150943396201</v>
      </c>
      <c r="AF278" s="56">
        <v>26.6666666666667</v>
      </c>
      <c r="AG278" s="55">
        <v>21</v>
      </c>
      <c r="AH278" s="56">
        <v>0.57173972229784897</v>
      </c>
      <c r="AI278" s="56">
        <v>61.538461538461497</v>
      </c>
      <c r="AJ278" s="55">
        <v>7</v>
      </c>
      <c r="AK278" s="56">
        <v>0.19057990743261599</v>
      </c>
      <c r="AL278" s="56">
        <v>40</v>
      </c>
    </row>
    <row r="279" spans="1:38" x14ac:dyDescent="0.3">
      <c r="A279" s="43"/>
      <c r="B279" s="49" t="s">
        <v>4</v>
      </c>
      <c r="C279" s="45">
        <v>73</v>
      </c>
      <c r="D279" s="46">
        <v>0.145134995427254</v>
      </c>
      <c r="E279" s="46"/>
      <c r="F279" s="45">
        <v>18</v>
      </c>
      <c r="G279" s="46">
        <v>9.1803947569745498E-2</v>
      </c>
      <c r="H279" s="46"/>
      <c r="I279" s="45">
        <v>9</v>
      </c>
      <c r="J279" s="46">
        <v>0.19728189390618101</v>
      </c>
      <c r="K279" s="46"/>
      <c r="L279" s="45">
        <v>8</v>
      </c>
      <c r="M279" s="46">
        <v>5.9697037534512297E-2</v>
      </c>
      <c r="N279" s="46"/>
      <c r="O279" s="45">
        <v>6</v>
      </c>
      <c r="P279" s="46">
        <v>0.33557046979865801</v>
      </c>
      <c r="Q279" s="46"/>
      <c r="R279" s="45">
        <v>5</v>
      </c>
      <c r="S279" s="46">
        <v>0.27886224205242599</v>
      </c>
      <c r="T279" s="46"/>
      <c r="U279" s="45">
        <v>6</v>
      </c>
      <c r="V279" s="46">
        <v>0.40705563093622799</v>
      </c>
      <c r="W279" s="46"/>
      <c r="X279" s="45">
        <v>4</v>
      </c>
      <c r="Y279" s="46">
        <v>0.319744204636291</v>
      </c>
      <c r="Z279" s="46"/>
      <c r="AA279" s="55">
        <v>3</v>
      </c>
      <c r="AB279" s="56">
        <v>0.27675276752767503</v>
      </c>
      <c r="AC279" s="56"/>
      <c r="AD279" s="55">
        <v>4</v>
      </c>
      <c r="AE279" s="56">
        <v>0.244200244200244</v>
      </c>
      <c r="AF279" s="56"/>
      <c r="AG279" s="55">
        <v>8</v>
      </c>
      <c r="AH279" s="56">
        <v>0.43956043956044</v>
      </c>
      <c r="AI279" s="56"/>
      <c r="AJ279" s="55">
        <v>2</v>
      </c>
      <c r="AK279" s="56">
        <v>0.10638297872340401</v>
      </c>
      <c r="AL279" s="56"/>
    </row>
    <row r="280" spans="1:38" x14ac:dyDescent="0.3">
      <c r="A280" s="44"/>
      <c r="B280" s="49" t="s">
        <v>5</v>
      </c>
      <c r="C280" s="45">
        <v>182</v>
      </c>
      <c r="D280" s="46">
        <v>0.35732516590097002</v>
      </c>
      <c r="E280" s="46"/>
      <c r="F280" s="45">
        <v>52</v>
      </c>
      <c r="G280" s="46">
        <v>0.26164838482439401</v>
      </c>
      <c r="H280" s="46"/>
      <c r="I280" s="45">
        <v>24</v>
      </c>
      <c r="J280" s="46">
        <v>0.51293011327206695</v>
      </c>
      <c r="K280" s="46"/>
      <c r="L280" s="45">
        <v>18</v>
      </c>
      <c r="M280" s="46">
        <v>0.133461852153926</v>
      </c>
      <c r="N280" s="46"/>
      <c r="O280" s="45">
        <v>14</v>
      </c>
      <c r="P280" s="46">
        <v>0.78387458006718902</v>
      </c>
      <c r="Q280" s="46"/>
      <c r="R280" s="45">
        <v>10</v>
      </c>
      <c r="S280" s="46">
        <v>0.58309037900874605</v>
      </c>
      <c r="T280" s="46"/>
      <c r="U280" s="45">
        <v>13</v>
      </c>
      <c r="V280" s="46">
        <v>0.81402629931120896</v>
      </c>
      <c r="W280" s="46"/>
      <c r="X280" s="45">
        <v>10</v>
      </c>
      <c r="Y280" s="46">
        <v>0.80450522928399004</v>
      </c>
      <c r="Z280" s="46"/>
      <c r="AA280" s="55">
        <v>8</v>
      </c>
      <c r="AB280" s="56">
        <v>0.69384215091066803</v>
      </c>
      <c r="AC280" s="56"/>
      <c r="AD280" s="55">
        <v>15</v>
      </c>
      <c r="AE280" s="56">
        <v>0.85518814139110599</v>
      </c>
      <c r="AF280" s="56"/>
      <c r="AG280" s="55">
        <v>13</v>
      </c>
      <c r="AH280" s="56">
        <v>0.70156502968159695</v>
      </c>
      <c r="AI280" s="56"/>
      <c r="AJ280" s="55">
        <v>5</v>
      </c>
      <c r="AK280" s="56">
        <v>0.27886224205242599</v>
      </c>
      <c r="AL280" s="56"/>
    </row>
    <row r="281" spans="1:38" x14ac:dyDescent="0.3">
      <c r="A281" s="42" t="s">
        <v>188</v>
      </c>
      <c r="B281" s="49" t="s">
        <v>3</v>
      </c>
      <c r="C281" s="45">
        <v>177</v>
      </c>
      <c r="D281" s="46">
        <v>0.17484589853010901</v>
      </c>
      <c r="E281" s="46">
        <v>46.280991735537199</v>
      </c>
      <c r="F281" s="45">
        <v>56</v>
      </c>
      <c r="G281" s="46">
        <v>0.141840378916441</v>
      </c>
      <c r="H281" s="46">
        <v>43.589743589743598</v>
      </c>
      <c r="I281" s="45">
        <v>29</v>
      </c>
      <c r="J281" s="46">
        <v>0.31381885077372601</v>
      </c>
      <c r="K281" s="46">
        <v>70.588235294117595</v>
      </c>
      <c r="L281" s="45">
        <v>15</v>
      </c>
      <c r="M281" s="46">
        <v>5.5786968164236797E-2</v>
      </c>
      <c r="N281" s="46">
        <v>50</v>
      </c>
      <c r="O281" s="45">
        <v>16</v>
      </c>
      <c r="P281" s="46">
        <v>0.44767767207610498</v>
      </c>
      <c r="Q281" s="46">
        <v>45.454545454545503</v>
      </c>
      <c r="R281" s="45">
        <v>7</v>
      </c>
      <c r="S281" s="46">
        <v>0.19954389965792499</v>
      </c>
      <c r="T281" s="46">
        <v>40</v>
      </c>
      <c r="U281" s="45">
        <v>12</v>
      </c>
      <c r="V281" s="46">
        <v>0.39075219798111399</v>
      </c>
      <c r="W281" s="46">
        <v>20</v>
      </c>
      <c r="X281" s="45">
        <v>10</v>
      </c>
      <c r="Y281" s="46">
        <v>0.40096230954290302</v>
      </c>
      <c r="Z281" s="46">
        <v>100</v>
      </c>
      <c r="AA281" s="55">
        <v>9</v>
      </c>
      <c r="AB281" s="56">
        <v>0.40232454179705002</v>
      </c>
      <c r="AC281" s="56">
        <v>12.5</v>
      </c>
      <c r="AD281" s="55">
        <v>6</v>
      </c>
      <c r="AE281" s="56">
        <v>0.17688679245283001</v>
      </c>
      <c r="AF281" s="56">
        <v>20</v>
      </c>
      <c r="AG281" s="55">
        <v>10</v>
      </c>
      <c r="AH281" s="56">
        <v>0.27225701061802299</v>
      </c>
      <c r="AI281" s="56">
        <v>66.6666666666667</v>
      </c>
      <c r="AJ281" s="55">
        <v>7</v>
      </c>
      <c r="AK281" s="56">
        <v>0.19057990743261599</v>
      </c>
      <c r="AL281" s="56">
        <v>40</v>
      </c>
    </row>
    <row r="282" spans="1:38" x14ac:dyDescent="0.3">
      <c r="A282" s="43"/>
      <c r="B282" s="49" t="s">
        <v>4</v>
      </c>
      <c r="C282" s="45">
        <v>56</v>
      </c>
      <c r="D282" s="46">
        <v>0.11133643484830399</v>
      </c>
      <c r="E282" s="46"/>
      <c r="F282" s="45">
        <v>17</v>
      </c>
      <c r="G282" s="46">
        <v>8.6703728260315194E-2</v>
      </c>
      <c r="H282" s="46"/>
      <c r="I282" s="45">
        <v>12</v>
      </c>
      <c r="J282" s="46">
        <v>0.26304252520824201</v>
      </c>
      <c r="K282" s="46"/>
      <c r="L282" s="45">
        <v>5</v>
      </c>
      <c r="M282" s="46">
        <v>3.73106484590702E-2</v>
      </c>
      <c r="N282" s="46"/>
      <c r="O282" s="45">
        <v>5</v>
      </c>
      <c r="P282" s="46">
        <v>0.27964205816554799</v>
      </c>
      <c r="Q282" s="46"/>
      <c r="R282" s="45">
        <v>2</v>
      </c>
      <c r="S282" s="46">
        <v>0.11154489682097</v>
      </c>
      <c r="T282" s="46"/>
      <c r="U282" s="45">
        <v>2</v>
      </c>
      <c r="V282" s="46">
        <v>0.135685210312076</v>
      </c>
      <c r="W282" s="46"/>
      <c r="X282" s="45">
        <v>5</v>
      </c>
      <c r="Y282" s="46">
        <v>0.39968025579536398</v>
      </c>
      <c r="Z282" s="46"/>
      <c r="AA282" s="55">
        <v>1</v>
      </c>
      <c r="AB282" s="56">
        <v>9.2250922509225106E-2</v>
      </c>
      <c r="AC282" s="56"/>
      <c r="AD282" s="55">
        <v>1</v>
      </c>
      <c r="AE282" s="56">
        <v>6.1050061050061097E-2</v>
      </c>
      <c r="AF282" s="56"/>
      <c r="AG282" s="55">
        <v>4</v>
      </c>
      <c r="AH282" s="56">
        <v>0.21978021978022</v>
      </c>
      <c r="AI282" s="56"/>
      <c r="AJ282" s="55">
        <v>2</v>
      </c>
      <c r="AK282" s="56">
        <v>0.10638297872340401</v>
      </c>
      <c r="AL282" s="56"/>
    </row>
    <row r="283" spans="1:38" x14ac:dyDescent="0.3">
      <c r="A283" s="44"/>
      <c r="B283" s="49" t="s">
        <v>5</v>
      </c>
      <c r="C283" s="45">
        <v>121</v>
      </c>
      <c r="D283" s="46">
        <v>0.23756233557152401</v>
      </c>
      <c r="E283" s="46"/>
      <c r="F283" s="45">
        <v>39</v>
      </c>
      <c r="G283" s="46">
        <v>0.19623628861829501</v>
      </c>
      <c r="H283" s="46"/>
      <c r="I283" s="45">
        <v>17</v>
      </c>
      <c r="J283" s="46">
        <v>0.36332549690104698</v>
      </c>
      <c r="K283" s="46"/>
      <c r="L283" s="45">
        <v>10</v>
      </c>
      <c r="M283" s="46">
        <v>7.4145473418847793E-2</v>
      </c>
      <c r="N283" s="46"/>
      <c r="O283" s="45">
        <v>11</v>
      </c>
      <c r="P283" s="46">
        <v>0.615901455767077</v>
      </c>
      <c r="Q283" s="46"/>
      <c r="R283" s="45">
        <v>5</v>
      </c>
      <c r="S283" s="46">
        <v>0.29154518950437303</v>
      </c>
      <c r="T283" s="46"/>
      <c r="U283" s="45">
        <v>10</v>
      </c>
      <c r="V283" s="46">
        <v>0.62617407639323697</v>
      </c>
      <c r="W283" s="46"/>
      <c r="X283" s="45">
        <v>5</v>
      </c>
      <c r="Y283" s="46">
        <v>0.40225261464199502</v>
      </c>
      <c r="Z283" s="46"/>
      <c r="AA283" s="55">
        <v>8</v>
      </c>
      <c r="AB283" s="56">
        <v>0.69384215091066803</v>
      </c>
      <c r="AC283" s="56"/>
      <c r="AD283" s="55">
        <v>5</v>
      </c>
      <c r="AE283" s="56">
        <v>0.28506271379703502</v>
      </c>
      <c r="AF283" s="56"/>
      <c r="AG283" s="55">
        <v>6</v>
      </c>
      <c r="AH283" s="56">
        <v>0.32379924446843</v>
      </c>
      <c r="AI283" s="56"/>
      <c r="AJ283" s="55">
        <v>5</v>
      </c>
      <c r="AK283" s="56">
        <v>0.27886224205242599</v>
      </c>
      <c r="AL283" s="56"/>
    </row>
    <row r="284" spans="1:38" x14ac:dyDescent="0.3">
      <c r="A284" s="42" t="s">
        <v>189</v>
      </c>
      <c r="B284" s="49" t="s">
        <v>3</v>
      </c>
      <c r="C284" s="45">
        <v>126</v>
      </c>
      <c r="D284" s="46">
        <v>0.124466571834993</v>
      </c>
      <c r="E284" s="46">
        <v>32.631578947368403</v>
      </c>
      <c r="F284" s="45">
        <v>29</v>
      </c>
      <c r="G284" s="46">
        <v>7.3453053367442595E-2</v>
      </c>
      <c r="H284" s="46">
        <v>26.086956521739101</v>
      </c>
      <c r="I284" s="45">
        <v>27</v>
      </c>
      <c r="J284" s="46">
        <v>0.292176171410021</v>
      </c>
      <c r="K284" s="46">
        <v>35</v>
      </c>
      <c r="L284" s="45">
        <v>11</v>
      </c>
      <c r="M284" s="46">
        <v>4.0910443320440297E-2</v>
      </c>
      <c r="N284" s="46">
        <v>37.5</v>
      </c>
      <c r="O284" s="45">
        <v>9</v>
      </c>
      <c r="P284" s="46">
        <v>0.25181869054280898</v>
      </c>
      <c r="Q284" s="46">
        <v>28.571428571428601</v>
      </c>
      <c r="R284" s="45">
        <v>9</v>
      </c>
      <c r="S284" s="46">
        <v>0.256556442417332</v>
      </c>
      <c r="T284" s="46">
        <v>28.571428571428601</v>
      </c>
      <c r="U284" s="45">
        <v>4</v>
      </c>
      <c r="V284" s="46">
        <v>0.13025073266037099</v>
      </c>
      <c r="W284" s="46">
        <v>33.3333333333333</v>
      </c>
      <c r="X284" s="45">
        <v>7</v>
      </c>
      <c r="Y284" s="46">
        <v>0.28067361668003199</v>
      </c>
      <c r="Z284" s="46">
        <v>40</v>
      </c>
      <c r="AA284" s="55">
        <v>6</v>
      </c>
      <c r="AB284" s="56">
        <v>0.26821636119803299</v>
      </c>
      <c r="AC284" s="56">
        <v>0</v>
      </c>
      <c r="AD284" s="55">
        <v>9</v>
      </c>
      <c r="AE284" s="56">
        <v>0.26533018867924502</v>
      </c>
      <c r="AF284" s="56">
        <v>28.571428571428601</v>
      </c>
      <c r="AG284" s="55">
        <v>11</v>
      </c>
      <c r="AH284" s="56">
        <v>0.29948271167982599</v>
      </c>
      <c r="AI284" s="56">
        <v>83.3333333333333</v>
      </c>
      <c r="AJ284" s="55">
        <v>4</v>
      </c>
      <c r="AK284" s="56">
        <v>0.108902804247209</v>
      </c>
      <c r="AL284" s="56">
        <v>33.3333333333333</v>
      </c>
    </row>
    <row r="285" spans="1:38" x14ac:dyDescent="0.3">
      <c r="A285" s="43"/>
      <c r="B285" s="49" t="s">
        <v>4</v>
      </c>
      <c r="C285" s="45">
        <v>31</v>
      </c>
      <c r="D285" s="46">
        <v>6.1632669291025503E-2</v>
      </c>
      <c r="E285" s="46"/>
      <c r="F285" s="45">
        <v>6</v>
      </c>
      <c r="G285" s="46">
        <v>3.0601315856581799E-2</v>
      </c>
      <c r="H285" s="46"/>
      <c r="I285" s="45">
        <v>7</v>
      </c>
      <c r="J285" s="46">
        <v>0.15344147303814101</v>
      </c>
      <c r="K285" s="46"/>
      <c r="L285" s="45">
        <v>3</v>
      </c>
      <c r="M285" s="46">
        <v>2.23863890754421E-2</v>
      </c>
      <c r="N285" s="46"/>
      <c r="O285" s="45">
        <v>2</v>
      </c>
      <c r="P285" s="46">
        <v>0.111856823266219</v>
      </c>
      <c r="Q285" s="46"/>
      <c r="R285" s="45">
        <v>2</v>
      </c>
      <c r="S285" s="46">
        <v>0.11154489682097</v>
      </c>
      <c r="T285" s="46"/>
      <c r="U285" s="45">
        <v>1</v>
      </c>
      <c r="V285" s="46">
        <v>6.7842605156038002E-2</v>
      </c>
      <c r="W285" s="46"/>
      <c r="X285" s="45">
        <v>2</v>
      </c>
      <c r="Y285" s="46">
        <v>0.159872102318145</v>
      </c>
      <c r="Z285" s="46"/>
      <c r="AA285" s="55">
        <v>0</v>
      </c>
      <c r="AB285" s="56">
        <v>0</v>
      </c>
      <c r="AC285" s="56"/>
      <c r="AD285" s="55">
        <v>2</v>
      </c>
      <c r="AE285" s="56">
        <v>0.122100122100122</v>
      </c>
      <c r="AF285" s="56"/>
      <c r="AG285" s="55">
        <v>5</v>
      </c>
      <c r="AH285" s="56">
        <v>0.27472527472527503</v>
      </c>
      <c r="AI285" s="56"/>
      <c r="AJ285" s="55">
        <v>1</v>
      </c>
      <c r="AK285" s="56">
        <v>5.31914893617021E-2</v>
      </c>
      <c r="AL285" s="56"/>
    </row>
    <row r="286" spans="1:38" x14ac:dyDescent="0.3">
      <c r="A286" s="44"/>
      <c r="B286" s="49" t="s">
        <v>5</v>
      </c>
      <c r="C286" s="45">
        <v>95</v>
      </c>
      <c r="D286" s="46">
        <v>0.186515883299957</v>
      </c>
      <c r="E286" s="46"/>
      <c r="F286" s="45">
        <v>23</v>
      </c>
      <c r="G286" s="46">
        <v>0.115729093287713</v>
      </c>
      <c r="H286" s="46"/>
      <c r="I286" s="45">
        <v>20</v>
      </c>
      <c r="J286" s="46">
        <v>0.42744176106005599</v>
      </c>
      <c r="K286" s="46"/>
      <c r="L286" s="45">
        <v>8</v>
      </c>
      <c r="M286" s="46">
        <v>5.9316378735078203E-2</v>
      </c>
      <c r="N286" s="46"/>
      <c r="O286" s="45">
        <v>7</v>
      </c>
      <c r="P286" s="46">
        <v>0.39193729003359501</v>
      </c>
      <c r="Q286" s="46"/>
      <c r="R286" s="45">
        <v>7</v>
      </c>
      <c r="S286" s="46">
        <v>0.40816326530612201</v>
      </c>
      <c r="T286" s="46"/>
      <c r="U286" s="45">
        <v>3</v>
      </c>
      <c r="V286" s="46">
        <v>0.18785222291797099</v>
      </c>
      <c r="W286" s="46"/>
      <c r="X286" s="45">
        <v>5</v>
      </c>
      <c r="Y286" s="46">
        <v>0.40225261464199502</v>
      </c>
      <c r="Z286" s="46"/>
      <c r="AA286" s="55">
        <v>6</v>
      </c>
      <c r="AB286" s="56">
        <v>0.52038161318300102</v>
      </c>
      <c r="AC286" s="56"/>
      <c r="AD286" s="55">
        <v>7</v>
      </c>
      <c r="AE286" s="56">
        <v>0.39908779931584898</v>
      </c>
      <c r="AF286" s="56"/>
      <c r="AG286" s="55">
        <v>6</v>
      </c>
      <c r="AH286" s="56">
        <v>0.32379924446843</v>
      </c>
      <c r="AI286" s="56"/>
      <c r="AJ286" s="55">
        <v>3</v>
      </c>
      <c r="AK286" s="56">
        <v>0.167317345231456</v>
      </c>
      <c r="AL286" s="56"/>
    </row>
    <row r="287" spans="1:38" x14ac:dyDescent="0.3">
      <c r="A287" s="42" t="s">
        <v>190</v>
      </c>
      <c r="B287" s="49" t="s">
        <v>3</v>
      </c>
      <c r="C287" s="45">
        <v>127</v>
      </c>
      <c r="D287" s="46">
        <v>0.12545440177019099</v>
      </c>
      <c r="E287" s="46">
        <v>35.106382978723403</v>
      </c>
      <c r="F287" s="45">
        <v>28</v>
      </c>
      <c r="G287" s="46">
        <v>7.0920189458220401E-2</v>
      </c>
      <c r="H287" s="46">
        <v>55.5555555555556</v>
      </c>
      <c r="I287" s="45">
        <v>14</v>
      </c>
      <c r="J287" s="46">
        <v>0.151498755545937</v>
      </c>
      <c r="K287" s="46">
        <v>55.5555555555556</v>
      </c>
      <c r="L287" s="45">
        <v>14</v>
      </c>
      <c r="M287" s="46">
        <v>5.2067836953287698E-2</v>
      </c>
      <c r="N287" s="46">
        <v>16.6666666666667</v>
      </c>
      <c r="O287" s="45">
        <v>10</v>
      </c>
      <c r="P287" s="46">
        <v>0.27979854504756602</v>
      </c>
      <c r="Q287" s="46">
        <v>42.857142857142897</v>
      </c>
      <c r="R287" s="45">
        <v>7</v>
      </c>
      <c r="S287" s="46">
        <v>0.19954389965792499</v>
      </c>
      <c r="T287" s="46">
        <v>16.6666666666667</v>
      </c>
      <c r="U287" s="45">
        <v>6</v>
      </c>
      <c r="V287" s="46">
        <v>0.195376098990557</v>
      </c>
      <c r="W287" s="46">
        <v>50</v>
      </c>
      <c r="X287" s="45">
        <v>12</v>
      </c>
      <c r="Y287" s="46">
        <v>0.481154771451484</v>
      </c>
      <c r="Z287" s="46">
        <v>9.0909090909090899</v>
      </c>
      <c r="AA287" s="55">
        <v>3</v>
      </c>
      <c r="AB287" s="56">
        <v>0.134108180599017</v>
      </c>
      <c r="AC287" s="56">
        <v>0</v>
      </c>
      <c r="AD287" s="55">
        <v>13</v>
      </c>
      <c r="AE287" s="56">
        <v>0.383254716981132</v>
      </c>
      <c r="AF287" s="56">
        <v>18.181818181818201</v>
      </c>
      <c r="AG287" s="55">
        <v>10</v>
      </c>
      <c r="AH287" s="56">
        <v>0.27225701061802299</v>
      </c>
      <c r="AI287" s="56">
        <v>66.6666666666667</v>
      </c>
      <c r="AJ287" s="55">
        <v>10</v>
      </c>
      <c r="AK287" s="56">
        <v>0.27225701061802299</v>
      </c>
      <c r="AL287" s="56">
        <v>42.857142857142897</v>
      </c>
    </row>
    <row r="288" spans="1:38" x14ac:dyDescent="0.3">
      <c r="A288" s="43"/>
      <c r="B288" s="49" t="s">
        <v>4</v>
      </c>
      <c r="C288" s="45">
        <v>33</v>
      </c>
      <c r="D288" s="46">
        <v>6.5608970535607797E-2</v>
      </c>
      <c r="E288" s="46"/>
      <c r="F288" s="45">
        <v>10</v>
      </c>
      <c r="G288" s="46">
        <v>5.1002193094303101E-2</v>
      </c>
      <c r="H288" s="46"/>
      <c r="I288" s="45">
        <v>5</v>
      </c>
      <c r="J288" s="46">
        <v>0.10960105217010099</v>
      </c>
      <c r="K288" s="46"/>
      <c r="L288" s="45">
        <v>2</v>
      </c>
      <c r="M288" s="46">
        <v>1.49242593836281E-2</v>
      </c>
      <c r="N288" s="46"/>
      <c r="O288" s="45">
        <v>3</v>
      </c>
      <c r="P288" s="46">
        <v>0.16778523489932901</v>
      </c>
      <c r="Q288" s="46"/>
      <c r="R288" s="45">
        <v>1</v>
      </c>
      <c r="S288" s="46">
        <v>5.5772448410485197E-2</v>
      </c>
      <c r="T288" s="46"/>
      <c r="U288" s="45">
        <v>2</v>
      </c>
      <c r="V288" s="46">
        <v>0.135685210312076</v>
      </c>
      <c r="W288" s="46"/>
      <c r="X288" s="45">
        <v>1</v>
      </c>
      <c r="Y288" s="46">
        <v>7.9936051159072694E-2</v>
      </c>
      <c r="Z288" s="46"/>
      <c r="AA288" s="55">
        <v>0</v>
      </c>
      <c r="AB288" s="56">
        <v>0</v>
      </c>
      <c r="AC288" s="56"/>
      <c r="AD288" s="55">
        <v>2</v>
      </c>
      <c r="AE288" s="56">
        <v>0.122100122100122</v>
      </c>
      <c r="AF288" s="56"/>
      <c r="AG288" s="55">
        <v>4</v>
      </c>
      <c r="AH288" s="56">
        <v>0.21978021978022</v>
      </c>
      <c r="AI288" s="56"/>
      <c r="AJ288" s="55">
        <v>3</v>
      </c>
      <c r="AK288" s="56">
        <v>0.159574468085106</v>
      </c>
      <c r="AL288" s="56"/>
    </row>
    <row r="289" spans="1:38" x14ac:dyDescent="0.3">
      <c r="A289" s="44"/>
      <c r="B289" s="49" t="s">
        <v>5</v>
      </c>
      <c r="C289" s="45">
        <v>94</v>
      </c>
      <c r="D289" s="46">
        <v>0.18455255821258901</v>
      </c>
      <c r="E289" s="46"/>
      <c r="F289" s="45">
        <v>18</v>
      </c>
      <c r="G289" s="46">
        <v>9.05705947469055E-2</v>
      </c>
      <c r="H289" s="46"/>
      <c r="I289" s="45">
        <v>9</v>
      </c>
      <c r="J289" s="46">
        <v>0.19234879247702499</v>
      </c>
      <c r="K289" s="46"/>
      <c r="L289" s="45">
        <v>12</v>
      </c>
      <c r="M289" s="46">
        <v>8.8974568102617294E-2</v>
      </c>
      <c r="N289" s="46"/>
      <c r="O289" s="45">
        <v>7</v>
      </c>
      <c r="P289" s="46">
        <v>0.39193729003359501</v>
      </c>
      <c r="Q289" s="46"/>
      <c r="R289" s="45">
        <v>6</v>
      </c>
      <c r="S289" s="46">
        <v>0.34985422740524802</v>
      </c>
      <c r="T289" s="46"/>
      <c r="U289" s="45">
        <v>4</v>
      </c>
      <c r="V289" s="46">
        <v>0.25046963055729499</v>
      </c>
      <c r="W289" s="46"/>
      <c r="X289" s="45">
        <v>11</v>
      </c>
      <c r="Y289" s="46">
        <v>0.88495575221238898</v>
      </c>
      <c r="Z289" s="46"/>
      <c r="AA289" s="55">
        <v>3</v>
      </c>
      <c r="AB289" s="56">
        <v>0.26019080659150001</v>
      </c>
      <c r="AC289" s="56"/>
      <c r="AD289" s="55">
        <v>11</v>
      </c>
      <c r="AE289" s="56">
        <v>0.62713797035347796</v>
      </c>
      <c r="AF289" s="56"/>
      <c r="AG289" s="55">
        <v>6</v>
      </c>
      <c r="AH289" s="56">
        <v>0.32379924446843</v>
      </c>
      <c r="AI289" s="56"/>
      <c r="AJ289" s="55">
        <v>7</v>
      </c>
      <c r="AK289" s="56">
        <v>0.39040713887339701</v>
      </c>
      <c r="AL289" s="56"/>
    </row>
    <row r="290" spans="1:38" x14ac:dyDescent="0.3">
      <c r="A290" s="42" t="s">
        <v>191</v>
      </c>
      <c r="B290" s="49" t="s">
        <v>3</v>
      </c>
      <c r="C290" s="45">
        <v>71</v>
      </c>
      <c r="D290" s="46">
        <v>7.0135925399083296E-2</v>
      </c>
      <c r="E290" s="46">
        <v>39.2156862745098</v>
      </c>
      <c r="F290" s="45">
        <v>26</v>
      </c>
      <c r="G290" s="46">
        <v>6.5854461639776096E-2</v>
      </c>
      <c r="H290" s="46">
        <v>62.5</v>
      </c>
      <c r="I290" s="45">
        <v>5</v>
      </c>
      <c r="J290" s="46">
        <v>5.4106698409263097E-2</v>
      </c>
      <c r="K290" s="46">
        <v>25</v>
      </c>
      <c r="L290" s="45">
        <v>6</v>
      </c>
      <c r="M290" s="46">
        <v>2.2314787265694701E-2</v>
      </c>
      <c r="N290" s="46">
        <v>100</v>
      </c>
      <c r="O290" s="45">
        <v>4</v>
      </c>
      <c r="P290" s="46">
        <v>0.111919418019026</v>
      </c>
      <c r="Q290" s="46">
        <v>0</v>
      </c>
      <c r="R290" s="45">
        <v>4</v>
      </c>
      <c r="S290" s="46">
        <v>0.114025085518814</v>
      </c>
      <c r="T290" s="46">
        <v>100</v>
      </c>
      <c r="U290" s="45">
        <v>1</v>
      </c>
      <c r="V290" s="46">
        <v>3.2562683165092803E-2</v>
      </c>
      <c r="W290" s="46">
        <v>0</v>
      </c>
      <c r="X290" s="45">
        <v>7</v>
      </c>
      <c r="Y290" s="46">
        <v>0.28067361668003199</v>
      </c>
      <c r="Z290" s="46">
        <v>16.6666666666667</v>
      </c>
      <c r="AA290" s="55">
        <v>5</v>
      </c>
      <c r="AB290" s="56">
        <v>0.22351363433169399</v>
      </c>
      <c r="AC290" s="56">
        <v>0</v>
      </c>
      <c r="AD290" s="55">
        <v>2</v>
      </c>
      <c r="AE290" s="56">
        <v>5.8962264150943397E-2</v>
      </c>
      <c r="AF290" s="56">
        <v>0</v>
      </c>
      <c r="AG290" s="55">
        <v>6</v>
      </c>
      <c r="AH290" s="56">
        <v>0.16335420637081399</v>
      </c>
      <c r="AI290" s="56">
        <v>0</v>
      </c>
      <c r="AJ290" s="55">
        <v>5</v>
      </c>
      <c r="AK290" s="56">
        <v>0.13612850530901199</v>
      </c>
      <c r="AL290" s="56">
        <v>150</v>
      </c>
    </row>
    <row r="291" spans="1:38" x14ac:dyDescent="0.3">
      <c r="A291" s="43"/>
      <c r="B291" s="49" t="s">
        <v>4</v>
      </c>
      <c r="C291" s="45">
        <v>20</v>
      </c>
      <c r="D291" s="46">
        <v>3.97630124458229E-2</v>
      </c>
      <c r="E291" s="46"/>
      <c r="F291" s="45">
        <v>10</v>
      </c>
      <c r="G291" s="46">
        <v>5.1002193094303101E-2</v>
      </c>
      <c r="H291" s="46"/>
      <c r="I291" s="45">
        <v>1</v>
      </c>
      <c r="J291" s="46">
        <v>2.1920210434020201E-2</v>
      </c>
      <c r="K291" s="46"/>
      <c r="L291" s="45">
        <v>3</v>
      </c>
      <c r="M291" s="46">
        <v>2.23863890754421E-2</v>
      </c>
      <c r="N291" s="46"/>
      <c r="O291" s="45">
        <v>0</v>
      </c>
      <c r="P291" s="46">
        <v>0</v>
      </c>
      <c r="Q291" s="46"/>
      <c r="R291" s="45">
        <v>2</v>
      </c>
      <c r="S291" s="46">
        <v>0.11154489682097</v>
      </c>
      <c r="T291" s="46"/>
      <c r="U291" s="45">
        <v>0</v>
      </c>
      <c r="V291" s="46">
        <v>0</v>
      </c>
      <c r="W291" s="46"/>
      <c r="X291" s="45">
        <v>1</v>
      </c>
      <c r="Y291" s="46">
        <v>7.9936051159072694E-2</v>
      </c>
      <c r="Z291" s="46"/>
      <c r="AA291" s="55">
        <v>0</v>
      </c>
      <c r="AB291" s="56">
        <v>0</v>
      </c>
      <c r="AC291" s="56"/>
      <c r="AD291" s="55">
        <v>0</v>
      </c>
      <c r="AE291" s="56">
        <v>0</v>
      </c>
      <c r="AF291" s="56"/>
      <c r="AG291" s="55">
        <v>0</v>
      </c>
      <c r="AH291" s="56">
        <v>0</v>
      </c>
      <c r="AI291" s="56"/>
      <c r="AJ291" s="55">
        <v>3</v>
      </c>
      <c r="AK291" s="56">
        <v>0.159574468085106</v>
      </c>
      <c r="AL291" s="56"/>
    </row>
    <row r="292" spans="1:38" x14ac:dyDescent="0.3">
      <c r="A292" s="44"/>
      <c r="B292" s="49" t="s">
        <v>5</v>
      </c>
      <c r="C292" s="45">
        <v>51</v>
      </c>
      <c r="D292" s="46">
        <v>0.100129579455766</v>
      </c>
      <c r="E292" s="46"/>
      <c r="F292" s="45">
        <v>16</v>
      </c>
      <c r="G292" s="46">
        <v>8.0507195330582704E-2</v>
      </c>
      <c r="H292" s="46"/>
      <c r="I292" s="45">
        <v>4</v>
      </c>
      <c r="J292" s="46">
        <v>8.5488352212011107E-2</v>
      </c>
      <c r="K292" s="46"/>
      <c r="L292" s="45">
        <v>3</v>
      </c>
      <c r="M292" s="46">
        <v>2.2243642025654299E-2</v>
      </c>
      <c r="N292" s="46"/>
      <c r="O292" s="45">
        <v>4</v>
      </c>
      <c r="P292" s="46">
        <v>0.22396416573348299</v>
      </c>
      <c r="Q292" s="46"/>
      <c r="R292" s="45">
        <v>2</v>
      </c>
      <c r="S292" s="46">
        <v>0.116618075801749</v>
      </c>
      <c r="T292" s="46"/>
      <c r="U292" s="45">
        <v>1</v>
      </c>
      <c r="V292" s="46">
        <v>6.2617407639323705E-2</v>
      </c>
      <c r="W292" s="46"/>
      <c r="X292" s="45">
        <v>6</v>
      </c>
      <c r="Y292" s="46">
        <v>0.48270313757039401</v>
      </c>
      <c r="Z292" s="46"/>
      <c r="AA292" s="55">
        <v>5</v>
      </c>
      <c r="AB292" s="56">
        <v>0.43365134431916702</v>
      </c>
      <c r="AC292" s="56"/>
      <c r="AD292" s="55">
        <v>2</v>
      </c>
      <c r="AE292" s="56">
        <v>0.114025085518814</v>
      </c>
      <c r="AF292" s="56"/>
      <c r="AG292" s="55">
        <v>6</v>
      </c>
      <c r="AH292" s="56">
        <v>0.32379924446843</v>
      </c>
      <c r="AI292" s="56"/>
      <c r="AJ292" s="55">
        <v>2</v>
      </c>
      <c r="AK292" s="56">
        <v>0.11154489682097</v>
      </c>
      <c r="AL292" s="56"/>
    </row>
    <row r="293" spans="1:38" x14ac:dyDescent="0.3">
      <c r="A293" s="42" t="s">
        <v>192</v>
      </c>
      <c r="B293" s="49" t="s">
        <v>3</v>
      </c>
      <c r="C293" s="45">
        <v>50</v>
      </c>
      <c r="D293" s="46">
        <v>4.9391496759917802E-2</v>
      </c>
      <c r="E293" s="46">
        <v>25</v>
      </c>
      <c r="F293" s="45">
        <v>12</v>
      </c>
      <c r="G293" s="46">
        <v>3.0394366910665899E-2</v>
      </c>
      <c r="H293" s="46">
        <v>33.3333333333333</v>
      </c>
      <c r="I293" s="45">
        <v>8</v>
      </c>
      <c r="J293" s="46">
        <v>8.6570717454820895E-2</v>
      </c>
      <c r="K293" s="46">
        <v>14.285714285714301</v>
      </c>
      <c r="L293" s="45">
        <v>8</v>
      </c>
      <c r="M293" s="46">
        <v>2.9753049687593E-2</v>
      </c>
      <c r="N293" s="46">
        <v>14.285714285714301</v>
      </c>
      <c r="O293" s="45">
        <v>2</v>
      </c>
      <c r="P293" s="46">
        <v>5.5959709009513199E-2</v>
      </c>
      <c r="Q293" s="46">
        <v>100</v>
      </c>
      <c r="R293" s="45">
        <v>3</v>
      </c>
      <c r="S293" s="46">
        <v>8.5518814139110597E-2</v>
      </c>
      <c r="T293" s="46">
        <v>50</v>
      </c>
      <c r="U293" s="45">
        <v>3</v>
      </c>
      <c r="V293" s="46">
        <v>9.7688049495278401E-2</v>
      </c>
      <c r="W293" s="46">
        <v>0</v>
      </c>
      <c r="X293" s="45">
        <v>4</v>
      </c>
      <c r="Y293" s="46">
        <v>0.16038492381716099</v>
      </c>
      <c r="Z293" s="46">
        <v>33.3333333333333</v>
      </c>
      <c r="AA293" s="55">
        <v>2</v>
      </c>
      <c r="AB293" s="56">
        <v>8.9405453732677706E-2</v>
      </c>
      <c r="AC293" s="56">
        <v>0</v>
      </c>
      <c r="AD293" s="55">
        <v>3</v>
      </c>
      <c r="AE293" s="56">
        <v>8.8443396226415102E-2</v>
      </c>
      <c r="AF293" s="56">
        <v>0</v>
      </c>
      <c r="AG293" s="55">
        <v>3</v>
      </c>
      <c r="AH293" s="56">
        <v>8.1677103185406996E-2</v>
      </c>
      <c r="AI293" s="56">
        <v>50</v>
      </c>
      <c r="AJ293" s="55">
        <v>2</v>
      </c>
      <c r="AK293" s="56">
        <v>5.4451402123604699E-2</v>
      </c>
      <c r="AL293" s="56">
        <v>100</v>
      </c>
    </row>
    <row r="294" spans="1:38" x14ac:dyDescent="0.3">
      <c r="A294" s="43"/>
      <c r="B294" s="49" t="s">
        <v>4</v>
      </c>
      <c r="C294" s="45">
        <v>10</v>
      </c>
      <c r="D294" s="46">
        <v>1.9881506222911401E-2</v>
      </c>
      <c r="E294" s="46"/>
      <c r="F294" s="45">
        <v>3</v>
      </c>
      <c r="G294" s="46">
        <v>1.53006579282909E-2</v>
      </c>
      <c r="H294" s="46"/>
      <c r="I294" s="45">
        <v>1</v>
      </c>
      <c r="J294" s="46">
        <v>2.1920210434020201E-2</v>
      </c>
      <c r="K294" s="46"/>
      <c r="L294" s="45">
        <v>1</v>
      </c>
      <c r="M294" s="46">
        <v>7.4621296918140397E-3</v>
      </c>
      <c r="N294" s="46"/>
      <c r="O294" s="45">
        <v>1</v>
      </c>
      <c r="P294" s="46">
        <v>5.5928411633109597E-2</v>
      </c>
      <c r="Q294" s="46"/>
      <c r="R294" s="45">
        <v>1</v>
      </c>
      <c r="S294" s="46">
        <v>5.5772448410485197E-2</v>
      </c>
      <c r="T294" s="46"/>
      <c r="U294" s="45">
        <v>0</v>
      </c>
      <c r="V294" s="46">
        <v>0</v>
      </c>
      <c r="W294" s="46"/>
      <c r="X294" s="45">
        <v>1</v>
      </c>
      <c r="Y294" s="46">
        <v>7.9936051159072694E-2</v>
      </c>
      <c r="Z294" s="46"/>
      <c r="AA294" s="55">
        <v>0</v>
      </c>
      <c r="AB294" s="56">
        <v>0</v>
      </c>
      <c r="AC294" s="56"/>
      <c r="AD294" s="55">
        <v>0</v>
      </c>
      <c r="AE294" s="56">
        <v>0</v>
      </c>
      <c r="AF294" s="56"/>
      <c r="AG294" s="55">
        <v>1</v>
      </c>
      <c r="AH294" s="56">
        <v>5.4945054945054903E-2</v>
      </c>
      <c r="AI294" s="56"/>
      <c r="AJ294" s="55">
        <v>1</v>
      </c>
      <c r="AK294" s="56">
        <v>5.31914893617021E-2</v>
      </c>
      <c r="AL294" s="56"/>
    </row>
    <row r="295" spans="1:38" x14ac:dyDescent="0.3">
      <c r="A295" s="44"/>
      <c r="B295" s="49" t="s">
        <v>5</v>
      </c>
      <c r="C295" s="45">
        <v>40</v>
      </c>
      <c r="D295" s="46">
        <v>7.8533003494718701E-2</v>
      </c>
      <c r="E295" s="46"/>
      <c r="F295" s="45">
        <v>9</v>
      </c>
      <c r="G295" s="46">
        <v>4.5285297373452799E-2</v>
      </c>
      <c r="H295" s="46"/>
      <c r="I295" s="45">
        <v>7</v>
      </c>
      <c r="J295" s="46">
        <v>0.14960461637101899</v>
      </c>
      <c r="K295" s="46"/>
      <c r="L295" s="45">
        <v>7</v>
      </c>
      <c r="M295" s="46">
        <v>5.1901831393193397E-2</v>
      </c>
      <c r="N295" s="46"/>
      <c r="O295" s="45">
        <v>1</v>
      </c>
      <c r="P295" s="46">
        <v>5.5991041433370699E-2</v>
      </c>
      <c r="Q295" s="46"/>
      <c r="R295" s="45">
        <v>2</v>
      </c>
      <c r="S295" s="46">
        <v>0.116618075801749</v>
      </c>
      <c r="T295" s="46"/>
      <c r="U295" s="45">
        <v>3</v>
      </c>
      <c r="V295" s="46">
        <v>0.18785222291797099</v>
      </c>
      <c r="W295" s="46"/>
      <c r="X295" s="45">
        <v>3</v>
      </c>
      <c r="Y295" s="46">
        <v>0.24135156878519701</v>
      </c>
      <c r="Z295" s="46"/>
      <c r="AA295" s="55">
        <v>2</v>
      </c>
      <c r="AB295" s="56">
        <v>0.17346053772766701</v>
      </c>
      <c r="AC295" s="56"/>
      <c r="AD295" s="55">
        <v>3</v>
      </c>
      <c r="AE295" s="56">
        <v>0.171037628278221</v>
      </c>
      <c r="AF295" s="56"/>
      <c r="AG295" s="55">
        <v>2</v>
      </c>
      <c r="AH295" s="56">
        <v>0.107933081489477</v>
      </c>
      <c r="AI295" s="56"/>
      <c r="AJ295" s="55">
        <v>1</v>
      </c>
      <c r="AK295" s="56">
        <v>5.5772448410485197E-2</v>
      </c>
      <c r="AL295" s="56"/>
    </row>
    <row r="296" spans="1:38" x14ac:dyDescent="0.3">
      <c r="A296" s="42" t="s">
        <v>193</v>
      </c>
      <c r="B296" s="49" t="s">
        <v>3</v>
      </c>
      <c r="C296" s="45">
        <v>93</v>
      </c>
      <c r="D296" s="46">
        <v>9.1868183973447107E-2</v>
      </c>
      <c r="E296" s="46">
        <v>19.230769230769202</v>
      </c>
      <c r="F296" s="45">
        <v>22</v>
      </c>
      <c r="G296" s="46">
        <v>5.5723006002887501E-2</v>
      </c>
      <c r="H296" s="46">
        <v>15.789473684210501</v>
      </c>
      <c r="I296" s="45">
        <v>11</v>
      </c>
      <c r="J296" s="46">
        <v>0.119034736500379</v>
      </c>
      <c r="K296" s="46">
        <v>22.2222222222222</v>
      </c>
      <c r="L296" s="45">
        <v>8</v>
      </c>
      <c r="M296" s="46">
        <v>2.9753049687593E-2</v>
      </c>
      <c r="N296" s="46">
        <v>33.3333333333333</v>
      </c>
      <c r="O296" s="45">
        <v>9</v>
      </c>
      <c r="P296" s="46">
        <v>0.25181869054280898</v>
      </c>
      <c r="Q296" s="46">
        <v>0</v>
      </c>
      <c r="R296" s="45">
        <v>4</v>
      </c>
      <c r="S296" s="46">
        <v>0.114025085518814</v>
      </c>
      <c r="T296" s="46">
        <v>0</v>
      </c>
      <c r="U296" s="45">
        <v>9</v>
      </c>
      <c r="V296" s="46">
        <v>0.29306414848583501</v>
      </c>
      <c r="W296" s="46">
        <v>125</v>
      </c>
      <c r="X296" s="45">
        <v>9</v>
      </c>
      <c r="Y296" s="46">
        <v>0.36086607858861303</v>
      </c>
      <c r="Z296" s="46">
        <v>12.5</v>
      </c>
      <c r="AA296" s="55">
        <v>4</v>
      </c>
      <c r="AB296" s="56">
        <v>0.178810907465355</v>
      </c>
      <c r="AC296" s="56">
        <v>33.3333333333333</v>
      </c>
      <c r="AD296" s="55">
        <v>4</v>
      </c>
      <c r="AE296" s="56">
        <v>0.117924528301887</v>
      </c>
      <c r="AF296" s="56">
        <v>0</v>
      </c>
      <c r="AG296" s="55">
        <v>5</v>
      </c>
      <c r="AH296" s="56">
        <v>0.13612850530901199</v>
      </c>
      <c r="AI296" s="56">
        <v>0</v>
      </c>
      <c r="AJ296" s="55">
        <v>8</v>
      </c>
      <c r="AK296" s="56">
        <v>0.21780560849441899</v>
      </c>
      <c r="AL296" s="56">
        <v>14.285714285714301</v>
      </c>
    </row>
    <row r="297" spans="1:38" x14ac:dyDescent="0.3">
      <c r="A297" s="43"/>
      <c r="B297" s="49" t="s">
        <v>4</v>
      </c>
      <c r="C297" s="45">
        <v>15</v>
      </c>
      <c r="D297" s="46">
        <v>2.9822259334367201E-2</v>
      </c>
      <c r="E297" s="46"/>
      <c r="F297" s="45">
        <v>3</v>
      </c>
      <c r="G297" s="46">
        <v>1.53006579282909E-2</v>
      </c>
      <c r="H297" s="46"/>
      <c r="I297" s="45">
        <v>2</v>
      </c>
      <c r="J297" s="46">
        <v>4.3840420868040297E-2</v>
      </c>
      <c r="K297" s="46"/>
      <c r="L297" s="45">
        <v>2</v>
      </c>
      <c r="M297" s="46">
        <v>1.49242593836281E-2</v>
      </c>
      <c r="N297" s="46"/>
      <c r="O297" s="45">
        <v>0</v>
      </c>
      <c r="P297" s="46">
        <v>0</v>
      </c>
      <c r="Q297" s="46"/>
      <c r="R297" s="45">
        <v>0</v>
      </c>
      <c r="S297" s="46">
        <v>0</v>
      </c>
      <c r="T297" s="46"/>
      <c r="U297" s="45">
        <v>5</v>
      </c>
      <c r="V297" s="46">
        <v>0.33921302578019003</v>
      </c>
      <c r="W297" s="46"/>
      <c r="X297" s="45">
        <v>1</v>
      </c>
      <c r="Y297" s="46">
        <v>7.9936051159072694E-2</v>
      </c>
      <c r="Z297" s="46"/>
      <c r="AA297" s="55">
        <v>1</v>
      </c>
      <c r="AB297" s="56">
        <v>9.2250922509225106E-2</v>
      </c>
      <c r="AC297" s="56"/>
      <c r="AD297" s="55">
        <v>0</v>
      </c>
      <c r="AE297" s="56">
        <v>0</v>
      </c>
      <c r="AF297" s="56"/>
      <c r="AG297" s="55">
        <v>0</v>
      </c>
      <c r="AH297" s="56">
        <v>0</v>
      </c>
      <c r="AI297" s="56"/>
      <c r="AJ297" s="55">
        <v>1</v>
      </c>
      <c r="AK297" s="56">
        <v>5.31914893617021E-2</v>
      </c>
      <c r="AL297" s="56"/>
    </row>
    <row r="298" spans="1:38" x14ac:dyDescent="0.3">
      <c r="A298" s="44"/>
      <c r="B298" s="49" t="s">
        <v>5</v>
      </c>
      <c r="C298" s="45">
        <v>78</v>
      </c>
      <c r="D298" s="46">
        <v>0.15313935681470101</v>
      </c>
      <c r="E298" s="46"/>
      <c r="F298" s="45">
        <v>19</v>
      </c>
      <c r="G298" s="46">
        <v>9.5602294455066905E-2</v>
      </c>
      <c r="H298" s="46"/>
      <c r="I298" s="45">
        <v>9</v>
      </c>
      <c r="J298" s="46">
        <v>0.19234879247702499</v>
      </c>
      <c r="K298" s="46"/>
      <c r="L298" s="45">
        <v>6</v>
      </c>
      <c r="M298" s="46">
        <v>4.4487284051308702E-2</v>
      </c>
      <c r="N298" s="46"/>
      <c r="O298" s="45">
        <v>9</v>
      </c>
      <c r="P298" s="46">
        <v>0.50391937290033595</v>
      </c>
      <c r="Q298" s="46"/>
      <c r="R298" s="45">
        <v>4</v>
      </c>
      <c r="S298" s="46">
        <v>0.233236151603499</v>
      </c>
      <c r="T298" s="46"/>
      <c r="U298" s="45">
        <v>4</v>
      </c>
      <c r="V298" s="46">
        <v>0.25046963055729499</v>
      </c>
      <c r="W298" s="46"/>
      <c r="X298" s="45">
        <v>8</v>
      </c>
      <c r="Y298" s="46">
        <v>0.64360418342719194</v>
      </c>
      <c r="Z298" s="46"/>
      <c r="AA298" s="55">
        <v>3</v>
      </c>
      <c r="AB298" s="56">
        <v>0.26019080659150001</v>
      </c>
      <c r="AC298" s="56"/>
      <c r="AD298" s="55">
        <v>4</v>
      </c>
      <c r="AE298" s="56">
        <v>0.22805017103762801</v>
      </c>
      <c r="AF298" s="56"/>
      <c r="AG298" s="55">
        <v>5</v>
      </c>
      <c r="AH298" s="56">
        <v>0.269832703723691</v>
      </c>
      <c r="AI298" s="56"/>
      <c r="AJ298" s="55">
        <v>7</v>
      </c>
      <c r="AK298" s="56">
        <v>0.39040713887339701</v>
      </c>
      <c r="AL298" s="56"/>
    </row>
    <row r="299" spans="1:38" x14ac:dyDescent="0.3">
      <c r="A299" s="42" t="s">
        <v>194</v>
      </c>
      <c r="B299" s="49" t="s">
        <v>3</v>
      </c>
      <c r="C299" s="45">
        <v>39</v>
      </c>
      <c r="D299" s="46">
        <v>3.8525367472735897E-2</v>
      </c>
      <c r="E299" s="46">
        <v>25.806451612903199</v>
      </c>
      <c r="F299" s="45">
        <v>9</v>
      </c>
      <c r="G299" s="46">
        <v>2.2795775182999401E-2</v>
      </c>
      <c r="H299" s="46">
        <v>28.571428571428601</v>
      </c>
      <c r="I299" s="45">
        <v>7</v>
      </c>
      <c r="J299" s="46">
        <v>7.5749377772968293E-2</v>
      </c>
      <c r="K299" s="46">
        <v>75</v>
      </c>
      <c r="L299" s="45">
        <v>5</v>
      </c>
      <c r="M299" s="46">
        <v>1.8595656054745599E-2</v>
      </c>
      <c r="N299" s="46">
        <v>0</v>
      </c>
      <c r="O299" s="45">
        <v>3</v>
      </c>
      <c r="P299" s="46">
        <v>8.3939563514269705E-2</v>
      </c>
      <c r="Q299" s="46">
        <v>0</v>
      </c>
      <c r="R299" s="45">
        <v>0</v>
      </c>
      <c r="S299" s="46">
        <v>0</v>
      </c>
      <c r="T299" s="46">
        <v>0</v>
      </c>
      <c r="U299" s="45">
        <v>3</v>
      </c>
      <c r="V299" s="46">
        <v>9.7688049495278401E-2</v>
      </c>
      <c r="W299" s="46">
        <v>0</v>
      </c>
      <c r="X299" s="45">
        <v>3</v>
      </c>
      <c r="Y299" s="46">
        <v>0.120288692862871</v>
      </c>
      <c r="Z299" s="46">
        <v>0</v>
      </c>
      <c r="AA299" s="55">
        <v>2</v>
      </c>
      <c r="AB299" s="56">
        <v>8.9405453732677706E-2</v>
      </c>
      <c r="AC299" s="56">
        <v>0</v>
      </c>
      <c r="AD299" s="55">
        <v>2</v>
      </c>
      <c r="AE299" s="56">
        <v>5.8962264150943397E-2</v>
      </c>
      <c r="AF299" s="56">
        <v>100</v>
      </c>
      <c r="AG299" s="55">
        <v>2</v>
      </c>
      <c r="AH299" s="56">
        <v>5.4451402123604699E-2</v>
      </c>
      <c r="AI299" s="56">
        <v>100</v>
      </c>
      <c r="AJ299" s="55">
        <v>3</v>
      </c>
      <c r="AK299" s="56">
        <v>8.1677103185406996E-2</v>
      </c>
      <c r="AL299" s="56">
        <v>50</v>
      </c>
    </row>
    <row r="300" spans="1:38" x14ac:dyDescent="0.3">
      <c r="A300" s="43"/>
      <c r="B300" s="49" t="s">
        <v>4</v>
      </c>
      <c r="C300" s="45">
        <v>8</v>
      </c>
      <c r="D300" s="46">
        <v>1.5905204978329202E-2</v>
      </c>
      <c r="E300" s="46"/>
      <c r="F300" s="45">
        <v>2</v>
      </c>
      <c r="G300" s="46">
        <v>1.0200438618860601E-2</v>
      </c>
      <c r="H300" s="46"/>
      <c r="I300" s="45">
        <v>3</v>
      </c>
      <c r="J300" s="46">
        <v>6.5760631302060502E-2</v>
      </c>
      <c r="K300" s="46"/>
      <c r="L300" s="45">
        <v>0</v>
      </c>
      <c r="M300" s="46">
        <v>0</v>
      </c>
      <c r="N300" s="46"/>
      <c r="O300" s="45">
        <v>0</v>
      </c>
      <c r="P300" s="46">
        <v>0</v>
      </c>
      <c r="Q300" s="46"/>
      <c r="R300" s="45">
        <v>0</v>
      </c>
      <c r="S300" s="46">
        <v>0</v>
      </c>
      <c r="T300" s="46"/>
      <c r="U300" s="45">
        <v>0</v>
      </c>
      <c r="V300" s="46">
        <v>0</v>
      </c>
      <c r="W300" s="46"/>
      <c r="X300" s="45">
        <v>0</v>
      </c>
      <c r="Y300" s="46">
        <v>0</v>
      </c>
      <c r="Z300" s="46"/>
      <c r="AA300" s="55">
        <v>0</v>
      </c>
      <c r="AB300" s="56">
        <v>0</v>
      </c>
      <c r="AC300" s="56"/>
      <c r="AD300" s="55">
        <v>1</v>
      </c>
      <c r="AE300" s="56">
        <v>6.1050061050061097E-2</v>
      </c>
      <c r="AF300" s="56"/>
      <c r="AG300" s="55">
        <v>1</v>
      </c>
      <c r="AH300" s="56">
        <v>5.4945054945054903E-2</v>
      </c>
      <c r="AI300" s="56"/>
      <c r="AJ300" s="55">
        <v>1</v>
      </c>
      <c r="AK300" s="56">
        <v>5.31914893617021E-2</v>
      </c>
      <c r="AL300" s="56"/>
    </row>
    <row r="301" spans="1:38" x14ac:dyDescent="0.3">
      <c r="A301" s="44"/>
      <c r="B301" s="49" t="s">
        <v>5</v>
      </c>
      <c r="C301" s="45">
        <v>31</v>
      </c>
      <c r="D301" s="46">
        <v>6.0863077708407001E-2</v>
      </c>
      <c r="E301" s="46"/>
      <c r="F301" s="45">
        <v>7</v>
      </c>
      <c r="G301" s="46">
        <v>3.5221897957129898E-2</v>
      </c>
      <c r="H301" s="46"/>
      <c r="I301" s="45">
        <v>4</v>
      </c>
      <c r="J301" s="46">
        <v>8.5488352212011107E-2</v>
      </c>
      <c r="K301" s="46"/>
      <c r="L301" s="45">
        <v>5</v>
      </c>
      <c r="M301" s="46">
        <v>3.7072736709423897E-2</v>
      </c>
      <c r="N301" s="46"/>
      <c r="O301" s="45">
        <v>3</v>
      </c>
      <c r="P301" s="46">
        <v>0.16797312430011199</v>
      </c>
      <c r="Q301" s="46"/>
      <c r="R301" s="45">
        <v>0</v>
      </c>
      <c r="S301" s="46">
        <v>0</v>
      </c>
      <c r="T301" s="46"/>
      <c r="U301" s="45">
        <v>3</v>
      </c>
      <c r="V301" s="46">
        <v>0.18785222291797099</v>
      </c>
      <c r="W301" s="46"/>
      <c r="X301" s="45">
        <v>3</v>
      </c>
      <c r="Y301" s="46">
        <v>0.24135156878519701</v>
      </c>
      <c r="Z301" s="46"/>
      <c r="AA301" s="55">
        <v>2</v>
      </c>
      <c r="AB301" s="56">
        <v>0.17346053772766701</v>
      </c>
      <c r="AC301" s="56"/>
      <c r="AD301" s="55">
        <v>1</v>
      </c>
      <c r="AE301" s="56">
        <v>5.7012542759407099E-2</v>
      </c>
      <c r="AF301" s="56"/>
      <c r="AG301" s="55">
        <v>1</v>
      </c>
      <c r="AH301" s="56">
        <v>5.3966540744738299E-2</v>
      </c>
      <c r="AI301" s="56"/>
      <c r="AJ301" s="55">
        <v>2</v>
      </c>
      <c r="AK301" s="56">
        <v>0.11154489682097</v>
      </c>
      <c r="AL301" s="56"/>
    </row>
    <row r="302" spans="1:38" x14ac:dyDescent="0.3">
      <c r="A302" s="42" t="s">
        <v>195</v>
      </c>
      <c r="B302" s="49" t="s">
        <v>3</v>
      </c>
      <c r="C302" s="45">
        <v>22</v>
      </c>
      <c r="D302" s="46">
        <v>2.17322585743638E-2</v>
      </c>
      <c r="E302" s="46">
        <v>22.2222222222222</v>
      </c>
      <c r="F302" s="45">
        <v>7</v>
      </c>
      <c r="G302" s="46">
        <v>1.77300473645551E-2</v>
      </c>
      <c r="H302" s="46">
        <v>40</v>
      </c>
      <c r="I302" s="45">
        <v>2</v>
      </c>
      <c r="J302" s="46">
        <v>2.1642679363705199E-2</v>
      </c>
      <c r="K302" s="46">
        <v>0</v>
      </c>
      <c r="L302" s="45">
        <v>1</v>
      </c>
      <c r="M302" s="46">
        <v>3.7191312109491198E-3</v>
      </c>
      <c r="N302" s="46">
        <v>0</v>
      </c>
      <c r="O302" s="45">
        <v>1</v>
      </c>
      <c r="P302" s="46">
        <v>2.79798545047566E-2</v>
      </c>
      <c r="Q302" s="46">
        <v>0</v>
      </c>
      <c r="R302" s="45">
        <v>1</v>
      </c>
      <c r="S302" s="46">
        <v>2.8506271379703501E-2</v>
      </c>
      <c r="T302" s="46">
        <v>0</v>
      </c>
      <c r="U302" s="45">
        <v>2</v>
      </c>
      <c r="V302" s="46">
        <v>6.5125366330185605E-2</v>
      </c>
      <c r="W302" s="46">
        <v>0</v>
      </c>
      <c r="X302" s="45">
        <v>1</v>
      </c>
      <c r="Y302" s="46">
        <v>4.0096230954290303E-2</v>
      </c>
      <c r="Z302" s="46">
        <v>0</v>
      </c>
      <c r="AA302" s="55">
        <v>2</v>
      </c>
      <c r="AB302" s="56">
        <v>8.9405453732677706E-2</v>
      </c>
      <c r="AC302" s="56">
        <v>0</v>
      </c>
      <c r="AD302" s="55">
        <v>2</v>
      </c>
      <c r="AE302" s="56">
        <v>5.8962264150943397E-2</v>
      </c>
      <c r="AF302" s="56">
        <v>0</v>
      </c>
      <c r="AG302" s="55">
        <v>2</v>
      </c>
      <c r="AH302" s="56">
        <v>5.4451402123604699E-2</v>
      </c>
      <c r="AI302" s="56">
        <v>0</v>
      </c>
      <c r="AJ302" s="55">
        <v>1</v>
      </c>
      <c r="AK302" s="56">
        <v>2.7225701061802301E-2</v>
      </c>
      <c r="AL302" s="56">
        <v>0</v>
      </c>
    </row>
    <row r="303" spans="1:38" x14ac:dyDescent="0.3">
      <c r="A303" s="43"/>
      <c r="B303" s="49" t="s">
        <v>4</v>
      </c>
      <c r="C303" s="45">
        <v>4</v>
      </c>
      <c r="D303" s="46">
        <v>7.95260248916458E-3</v>
      </c>
      <c r="E303" s="46"/>
      <c r="F303" s="45">
        <v>2</v>
      </c>
      <c r="G303" s="46">
        <v>1.0200438618860601E-2</v>
      </c>
      <c r="H303" s="46"/>
      <c r="I303" s="45">
        <v>0</v>
      </c>
      <c r="J303" s="46">
        <v>0</v>
      </c>
      <c r="K303" s="46"/>
      <c r="L303" s="45">
        <v>0</v>
      </c>
      <c r="M303" s="46">
        <v>0</v>
      </c>
      <c r="N303" s="46"/>
      <c r="O303" s="45">
        <v>0</v>
      </c>
      <c r="P303" s="46">
        <v>0</v>
      </c>
      <c r="Q303" s="46"/>
      <c r="R303" s="45">
        <v>0</v>
      </c>
      <c r="S303" s="46">
        <v>0</v>
      </c>
      <c r="T303" s="46"/>
      <c r="U303" s="45">
        <v>0</v>
      </c>
      <c r="V303" s="46">
        <v>0</v>
      </c>
      <c r="W303" s="46"/>
      <c r="X303" s="45">
        <v>0</v>
      </c>
      <c r="Y303" s="46">
        <v>0</v>
      </c>
      <c r="Z303" s="46"/>
      <c r="AA303" s="55">
        <v>0</v>
      </c>
      <c r="AB303" s="56">
        <v>0</v>
      </c>
      <c r="AC303" s="56"/>
      <c r="AD303" s="55">
        <v>2</v>
      </c>
      <c r="AE303" s="56">
        <v>0.122100122100122</v>
      </c>
      <c r="AF303" s="56"/>
      <c r="AG303" s="55">
        <v>0</v>
      </c>
      <c r="AH303" s="56">
        <v>0</v>
      </c>
      <c r="AI303" s="56"/>
      <c r="AJ303" s="55">
        <v>0</v>
      </c>
      <c r="AK303" s="56">
        <v>0</v>
      </c>
      <c r="AL303" s="56"/>
    </row>
    <row r="304" spans="1:38" x14ac:dyDescent="0.3">
      <c r="A304" s="44"/>
      <c r="B304" s="49" t="s">
        <v>5</v>
      </c>
      <c r="C304" s="45">
        <v>18</v>
      </c>
      <c r="D304" s="46">
        <v>3.5339851572623399E-2</v>
      </c>
      <c r="E304" s="46"/>
      <c r="F304" s="45">
        <v>5</v>
      </c>
      <c r="G304" s="46">
        <v>2.5158498540807098E-2</v>
      </c>
      <c r="H304" s="46"/>
      <c r="I304" s="45">
        <v>2</v>
      </c>
      <c r="J304" s="46">
        <v>4.2744176106005602E-2</v>
      </c>
      <c r="K304" s="46"/>
      <c r="L304" s="45">
        <v>1</v>
      </c>
      <c r="M304" s="46">
        <v>7.4145473418847797E-3</v>
      </c>
      <c r="N304" s="46"/>
      <c r="O304" s="45">
        <v>1</v>
      </c>
      <c r="P304" s="46">
        <v>5.5991041433370699E-2</v>
      </c>
      <c r="Q304" s="46"/>
      <c r="R304" s="45">
        <v>1</v>
      </c>
      <c r="S304" s="46">
        <v>5.8309037900874598E-2</v>
      </c>
      <c r="T304" s="46"/>
      <c r="U304" s="45">
        <v>2</v>
      </c>
      <c r="V304" s="46">
        <v>0.12523481527864699</v>
      </c>
      <c r="W304" s="46"/>
      <c r="X304" s="45">
        <v>1</v>
      </c>
      <c r="Y304" s="46">
        <v>8.0450522928398993E-2</v>
      </c>
      <c r="Z304" s="46"/>
      <c r="AA304" s="55">
        <v>2</v>
      </c>
      <c r="AB304" s="56">
        <v>0.17346053772766701</v>
      </c>
      <c r="AC304" s="56"/>
      <c r="AD304" s="55">
        <v>0</v>
      </c>
      <c r="AE304" s="56">
        <v>0</v>
      </c>
      <c r="AF304" s="56"/>
      <c r="AG304" s="55">
        <v>2</v>
      </c>
      <c r="AH304" s="56">
        <v>0.107933081489477</v>
      </c>
      <c r="AI304" s="56"/>
      <c r="AJ304" s="55">
        <v>1</v>
      </c>
      <c r="AK304" s="56">
        <v>5.5772448410485197E-2</v>
      </c>
      <c r="AL304" s="56"/>
    </row>
    <row r="305" spans="1:38" x14ac:dyDescent="0.3">
      <c r="A305" s="42" t="s">
        <v>196</v>
      </c>
      <c r="B305" s="49" t="s">
        <v>3</v>
      </c>
      <c r="C305" s="45">
        <v>12</v>
      </c>
      <c r="D305" s="46">
        <v>1.1853959222380301E-2</v>
      </c>
      <c r="E305" s="46">
        <v>50</v>
      </c>
      <c r="F305" s="45">
        <v>5</v>
      </c>
      <c r="G305" s="46">
        <v>1.2664319546110799E-2</v>
      </c>
      <c r="H305" s="46">
        <v>66.6666666666667</v>
      </c>
      <c r="I305" s="45">
        <v>2</v>
      </c>
      <c r="J305" s="46">
        <v>2.1642679363705199E-2</v>
      </c>
      <c r="K305" s="46">
        <v>0</v>
      </c>
      <c r="L305" s="45">
        <v>3</v>
      </c>
      <c r="M305" s="46">
        <v>1.1157393632847399E-2</v>
      </c>
      <c r="N305" s="46">
        <v>0</v>
      </c>
      <c r="O305" s="45">
        <v>0</v>
      </c>
      <c r="P305" s="46">
        <v>0</v>
      </c>
      <c r="Q305" s="46">
        <v>0</v>
      </c>
      <c r="R305" s="45">
        <v>0</v>
      </c>
      <c r="S305" s="46">
        <v>0</v>
      </c>
      <c r="T305" s="46">
        <v>0</v>
      </c>
      <c r="U305" s="45">
        <v>0</v>
      </c>
      <c r="V305" s="46">
        <v>0</v>
      </c>
      <c r="W305" s="46">
        <v>0</v>
      </c>
      <c r="X305" s="45">
        <v>0</v>
      </c>
      <c r="Y305" s="46">
        <v>0</v>
      </c>
      <c r="Z305" s="46">
        <v>0</v>
      </c>
      <c r="AA305" s="55">
        <v>0</v>
      </c>
      <c r="AB305" s="56">
        <v>0</v>
      </c>
      <c r="AC305" s="56">
        <v>0</v>
      </c>
      <c r="AD305" s="55">
        <v>0</v>
      </c>
      <c r="AE305" s="56">
        <v>0</v>
      </c>
      <c r="AF305" s="56">
        <v>0</v>
      </c>
      <c r="AG305" s="55">
        <v>1</v>
      </c>
      <c r="AH305" s="56">
        <v>2.7225701061802301E-2</v>
      </c>
      <c r="AI305" s="56">
        <v>0</v>
      </c>
      <c r="AJ305" s="55">
        <v>1</v>
      </c>
      <c r="AK305" s="56">
        <v>2.7225701061802301E-2</v>
      </c>
      <c r="AL305" s="56">
        <v>0</v>
      </c>
    </row>
    <row r="306" spans="1:38" x14ac:dyDescent="0.3">
      <c r="A306" s="43"/>
      <c r="B306" s="49" t="s">
        <v>4</v>
      </c>
      <c r="C306" s="45">
        <v>4</v>
      </c>
      <c r="D306" s="46">
        <v>7.95260248916458E-3</v>
      </c>
      <c r="E306" s="46"/>
      <c r="F306" s="45">
        <v>2</v>
      </c>
      <c r="G306" s="46">
        <v>1.0200438618860601E-2</v>
      </c>
      <c r="H306" s="46"/>
      <c r="I306" s="45">
        <v>2</v>
      </c>
      <c r="J306" s="46">
        <v>4.3840420868040297E-2</v>
      </c>
      <c r="K306" s="46"/>
      <c r="L306" s="45">
        <v>0</v>
      </c>
      <c r="M306" s="46">
        <v>0</v>
      </c>
      <c r="N306" s="46"/>
      <c r="O306" s="45">
        <v>0</v>
      </c>
      <c r="P306" s="46">
        <v>0</v>
      </c>
      <c r="Q306" s="46"/>
      <c r="R306" s="45">
        <v>0</v>
      </c>
      <c r="S306" s="46">
        <v>0</v>
      </c>
      <c r="T306" s="46"/>
      <c r="U306" s="45">
        <v>0</v>
      </c>
      <c r="V306" s="46">
        <v>0</v>
      </c>
      <c r="W306" s="46"/>
      <c r="X306" s="45">
        <v>0</v>
      </c>
      <c r="Y306" s="46">
        <v>0</v>
      </c>
      <c r="Z306" s="46"/>
      <c r="AA306" s="55">
        <v>0</v>
      </c>
      <c r="AB306" s="56">
        <v>0</v>
      </c>
      <c r="AC306" s="56"/>
      <c r="AD306" s="55">
        <v>0</v>
      </c>
      <c r="AE306" s="56">
        <v>0</v>
      </c>
      <c r="AF306" s="56"/>
      <c r="AG306" s="55">
        <v>0</v>
      </c>
      <c r="AH306" s="56">
        <v>0</v>
      </c>
      <c r="AI306" s="56"/>
      <c r="AJ306" s="55">
        <v>0</v>
      </c>
      <c r="AK306" s="56">
        <v>0</v>
      </c>
      <c r="AL306" s="56"/>
    </row>
    <row r="307" spans="1:38" x14ac:dyDescent="0.3">
      <c r="A307" s="44"/>
      <c r="B307" s="49" t="s">
        <v>5</v>
      </c>
      <c r="C307" s="45">
        <v>8</v>
      </c>
      <c r="D307" s="46">
        <v>1.5706600698943699E-2</v>
      </c>
      <c r="E307" s="46"/>
      <c r="F307" s="45">
        <v>3</v>
      </c>
      <c r="G307" s="46">
        <v>1.50950991244843E-2</v>
      </c>
      <c r="H307" s="46"/>
      <c r="I307" s="45">
        <v>0</v>
      </c>
      <c r="J307" s="46">
        <v>0</v>
      </c>
      <c r="K307" s="46"/>
      <c r="L307" s="45">
        <v>3</v>
      </c>
      <c r="M307" s="46">
        <v>2.2243642025654299E-2</v>
      </c>
      <c r="N307" s="46"/>
      <c r="O307" s="45">
        <v>0</v>
      </c>
      <c r="P307" s="46">
        <v>0</v>
      </c>
      <c r="Q307" s="46"/>
      <c r="R307" s="45">
        <v>0</v>
      </c>
      <c r="S307" s="46">
        <v>0</v>
      </c>
      <c r="T307" s="46"/>
      <c r="U307" s="45">
        <v>0</v>
      </c>
      <c r="V307" s="46">
        <v>0</v>
      </c>
      <c r="W307" s="46"/>
      <c r="X307" s="45">
        <v>0</v>
      </c>
      <c r="Y307" s="46">
        <v>0</v>
      </c>
      <c r="Z307" s="46"/>
      <c r="AA307" s="55">
        <v>0</v>
      </c>
      <c r="AB307" s="56">
        <v>0</v>
      </c>
      <c r="AC307" s="56"/>
      <c r="AD307" s="55">
        <v>0</v>
      </c>
      <c r="AE307" s="56">
        <v>0</v>
      </c>
      <c r="AF307" s="56"/>
      <c r="AG307" s="55">
        <v>1</v>
      </c>
      <c r="AH307" s="56">
        <v>5.3966540744738299E-2</v>
      </c>
      <c r="AI307" s="56"/>
      <c r="AJ307" s="55">
        <v>1</v>
      </c>
      <c r="AK307" s="56">
        <v>5.5772448410485197E-2</v>
      </c>
      <c r="AL307" s="56"/>
    </row>
    <row r="308" spans="1:38" x14ac:dyDescent="0.3">
      <c r="A308" s="42" t="s">
        <v>197</v>
      </c>
      <c r="B308" s="49" t="s">
        <v>3</v>
      </c>
      <c r="C308" s="45">
        <v>12</v>
      </c>
      <c r="D308" s="46">
        <v>1.1853959222380301E-2</v>
      </c>
      <c r="E308" s="46">
        <v>71.428571428571402</v>
      </c>
      <c r="F308" s="45">
        <v>2</v>
      </c>
      <c r="G308" s="46">
        <v>5.0657278184443096E-3</v>
      </c>
      <c r="H308" s="46">
        <v>0</v>
      </c>
      <c r="I308" s="45">
        <v>5</v>
      </c>
      <c r="J308" s="46">
        <v>5.4106698409263097E-2</v>
      </c>
      <c r="K308" s="46">
        <v>66.6666666666667</v>
      </c>
      <c r="L308" s="45">
        <v>1</v>
      </c>
      <c r="M308" s="46">
        <v>3.7191312109491198E-3</v>
      </c>
      <c r="N308" s="46">
        <v>0</v>
      </c>
      <c r="O308" s="45">
        <v>0</v>
      </c>
      <c r="P308" s="46">
        <v>0</v>
      </c>
      <c r="Q308" s="46">
        <v>0</v>
      </c>
      <c r="R308" s="45">
        <v>1</v>
      </c>
      <c r="S308" s="46">
        <v>2.8506271379703501E-2</v>
      </c>
      <c r="T308" s="46">
        <v>0</v>
      </c>
      <c r="U308" s="45">
        <v>0</v>
      </c>
      <c r="V308" s="46">
        <v>0</v>
      </c>
      <c r="W308" s="46">
        <v>0</v>
      </c>
      <c r="X308" s="45">
        <v>0</v>
      </c>
      <c r="Y308" s="46">
        <v>0</v>
      </c>
      <c r="Z308" s="46">
        <v>0</v>
      </c>
      <c r="AA308" s="55">
        <v>0</v>
      </c>
      <c r="AB308" s="56">
        <v>0</v>
      </c>
      <c r="AC308" s="56">
        <v>0</v>
      </c>
      <c r="AD308" s="55">
        <v>2</v>
      </c>
      <c r="AE308" s="56">
        <v>5.8962264150943397E-2</v>
      </c>
      <c r="AF308" s="56">
        <v>100</v>
      </c>
      <c r="AG308" s="55">
        <v>1</v>
      </c>
      <c r="AH308" s="56">
        <v>2.7225701061802301E-2</v>
      </c>
      <c r="AI308" s="56">
        <v>0</v>
      </c>
      <c r="AJ308" s="55">
        <v>0</v>
      </c>
      <c r="AK308" s="56">
        <v>0</v>
      </c>
      <c r="AL308" s="56">
        <v>0</v>
      </c>
    </row>
    <row r="309" spans="1:38" x14ac:dyDescent="0.3">
      <c r="A309" s="43"/>
      <c r="B309" s="49" t="s">
        <v>4</v>
      </c>
      <c r="C309" s="45">
        <v>5</v>
      </c>
      <c r="D309" s="46">
        <v>9.9407531114557197E-3</v>
      </c>
      <c r="E309" s="46"/>
      <c r="F309" s="45">
        <v>2</v>
      </c>
      <c r="G309" s="46">
        <v>1.0200438618860601E-2</v>
      </c>
      <c r="H309" s="46"/>
      <c r="I309" s="45">
        <v>2</v>
      </c>
      <c r="J309" s="46">
        <v>4.3840420868040297E-2</v>
      </c>
      <c r="K309" s="46"/>
      <c r="L309" s="45">
        <v>0</v>
      </c>
      <c r="M309" s="46">
        <v>0</v>
      </c>
      <c r="N309" s="46"/>
      <c r="O309" s="45">
        <v>0</v>
      </c>
      <c r="P309" s="46">
        <v>0</v>
      </c>
      <c r="Q309" s="46"/>
      <c r="R309" s="45">
        <v>0</v>
      </c>
      <c r="S309" s="46">
        <v>0</v>
      </c>
      <c r="T309" s="46"/>
      <c r="U309" s="45">
        <v>0</v>
      </c>
      <c r="V309" s="46">
        <v>0</v>
      </c>
      <c r="W309" s="46"/>
      <c r="X309" s="45">
        <v>0</v>
      </c>
      <c r="Y309" s="46">
        <v>0</v>
      </c>
      <c r="Z309" s="46"/>
      <c r="AA309" s="55">
        <v>0</v>
      </c>
      <c r="AB309" s="56">
        <v>0</v>
      </c>
      <c r="AC309" s="56"/>
      <c r="AD309" s="55">
        <v>1</v>
      </c>
      <c r="AE309" s="56">
        <v>6.1050061050061097E-2</v>
      </c>
      <c r="AF309" s="56"/>
      <c r="AG309" s="55">
        <v>0</v>
      </c>
      <c r="AH309" s="56">
        <v>0</v>
      </c>
      <c r="AI309" s="56"/>
      <c r="AJ309" s="55">
        <v>0</v>
      </c>
      <c r="AK309" s="56">
        <v>0</v>
      </c>
      <c r="AL309" s="56"/>
    </row>
    <row r="310" spans="1:38" x14ac:dyDescent="0.3">
      <c r="A310" s="44"/>
      <c r="B310" s="49" t="s">
        <v>5</v>
      </c>
      <c r="C310" s="45">
        <v>7</v>
      </c>
      <c r="D310" s="46">
        <v>1.37432756115758E-2</v>
      </c>
      <c r="E310" s="46"/>
      <c r="F310" s="45">
        <v>0</v>
      </c>
      <c r="G310" s="46">
        <v>0</v>
      </c>
      <c r="H310" s="46"/>
      <c r="I310" s="45">
        <v>3</v>
      </c>
      <c r="J310" s="46">
        <v>6.4116264159008299E-2</v>
      </c>
      <c r="K310" s="46"/>
      <c r="L310" s="45">
        <v>1</v>
      </c>
      <c r="M310" s="46">
        <v>7.4145473418847797E-3</v>
      </c>
      <c r="N310" s="46"/>
      <c r="O310" s="45">
        <v>0</v>
      </c>
      <c r="P310" s="46">
        <v>0</v>
      </c>
      <c r="Q310" s="46"/>
      <c r="R310" s="45">
        <v>1</v>
      </c>
      <c r="S310" s="46">
        <v>5.8309037900874598E-2</v>
      </c>
      <c r="T310" s="46"/>
      <c r="U310" s="45">
        <v>0</v>
      </c>
      <c r="V310" s="46">
        <v>0</v>
      </c>
      <c r="W310" s="46"/>
      <c r="X310" s="45">
        <v>0</v>
      </c>
      <c r="Y310" s="46">
        <v>0</v>
      </c>
      <c r="Z310" s="46"/>
      <c r="AA310" s="55">
        <v>0</v>
      </c>
      <c r="AB310" s="56">
        <v>0</v>
      </c>
      <c r="AC310" s="56"/>
      <c r="AD310" s="55">
        <v>1</v>
      </c>
      <c r="AE310" s="56">
        <v>5.7012542759407099E-2</v>
      </c>
      <c r="AF310" s="56"/>
      <c r="AG310" s="55">
        <v>1</v>
      </c>
      <c r="AH310" s="56">
        <v>5.3966540744738299E-2</v>
      </c>
      <c r="AI310" s="56"/>
      <c r="AJ310" s="55">
        <v>0</v>
      </c>
      <c r="AK310" s="56">
        <v>0</v>
      </c>
      <c r="AL310" s="56"/>
    </row>
    <row r="311" spans="1:38" x14ac:dyDescent="0.3">
      <c r="A311" s="42" t="s">
        <v>198</v>
      </c>
      <c r="B311" s="49" t="s">
        <v>3</v>
      </c>
      <c r="C311" s="45">
        <v>11</v>
      </c>
      <c r="D311" s="46">
        <v>1.08661292871819E-2</v>
      </c>
      <c r="E311" s="46">
        <v>10</v>
      </c>
      <c r="F311" s="45">
        <v>5</v>
      </c>
      <c r="G311" s="46">
        <v>1.2664319546110799E-2</v>
      </c>
      <c r="H311" s="46">
        <v>25</v>
      </c>
      <c r="I311" s="45">
        <v>3</v>
      </c>
      <c r="J311" s="46">
        <v>3.2464019045557797E-2</v>
      </c>
      <c r="K311" s="46">
        <v>0</v>
      </c>
      <c r="L311" s="45">
        <v>0</v>
      </c>
      <c r="M311" s="46">
        <v>0</v>
      </c>
      <c r="N311" s="46">
        <v>0</v>
      </c>
      <c r="O311" s="45">
        <v>1</v>
      </c>
      <c r="P311" s="46">
        <v>2.79798545047566E-2</v>
      </c>
      <c r="Q311" s="46">
        <v>0</v>
      </c>
      <c r="R311" s="45">
        <v>0</v>
      </c>
      <c r="S311" s="46">
        <v>0</v>
      </c>
      <c r="T311" s="46">
        <v>0</v>
      </c>
      <c r="U311" s="45">
        <v>0</v>
      </c>
      <c r="V311" s="46">
        <v>0</v>
      </c>
      <c r="W311" s="46">
        <v>0</v>
      </c>
      <c r="X311" s="45">
        <v>1</v>
      </c>
      <c r="Y311" s="46">
        <v>4.0096230954290303E-2</v>
      </c>
      <c r="Z311" s="46">
        <v>0</v>
      </c>
      <c r="AA311" s="55">
        <v>0</v>
      </c>
      <c r="AB311" s="56">
        <v>0</v>
      </c>
      <c r="AC311" s="56">
        <v>0</v>
      </c>
      <c r="AD311" s="55">
        <v>1</v>
      </c>
      <c r="AE311" s="56">
        <v>2.9481132075471699E-2</v>
      </c>
      <c r="AF311" s="56">
        <v>0</v>
      </c>
      <c r="AG311" s="55">
        <v>0</v>
      </c>
      <c r="AH311" s="56">
        <v>0</v>
      </c>
      <c r="AI311" s="56">
        <v>0</v>
      </c>
      <c r="AJ311" s="55">
        <v>0</v>
      </c>
      <c r="AK311" s="56">
        <v>0</v>
      </c>
      <c r="AL311" s="56">
        <v>0</v>
      </c>
    </row>
    <row r="312" spans="1:38" x14ac:dyDescent="0.3">
      <c r="A312" s="43"/>
      <c r="B312" s="49" t="s">
        <v>4</v>
      </c>
      <c r="C312" s="45">
        <v>1</v>
      </c>
      <c r="D312" s="46">
        <v>1.9881506222911398E-3</v>
      </c>
      <c r="E312" s="46"/>
      <c r="F312" s="45">
        <v>1</v>
      </c>
      <c r="G312" s="46">
        <v>5.10021930943031E-3</v>
      </c>
      <c r="H312" s="46"/>
      <c r="I312" s="45">
        <v>0</v>
      </c>
      <c r="J312" s="46">
        <v>0</v>
      </c>
      <c r="K312" s="46"/>
      <c r="L312" s="45">
        <v>0</v>
      </c>
      <c r="M312" s="46">
        <v>0</v>
      </c>
      <c r="N312" s="46"/>
      <c r="O312" s="45">
        <v>0</v>
      </c>
      <c r="P312" s="46">
        <v>0</v>
      </c>
      <c r="Q312" s="46"/>
      <c r="R312" s="45">
        <v>0</v>
      </c>
      <c r="S312" s="46">
        <v>0</v>
      </c>
      <c r="T312" s="46"/>
      <c r="U312" s="45">
        <v>0</v>
      </c>
      <c r="V312" s="46">
        <v>0</v>
      </c>
      <c r="W312" s="46"/>
      <c r="X312" s="45">
        <v>0</v>
      </c>
      <c r="Y312" s="46">
        <v>0</v>
      </c>
      <c r="Z312" s="46"/>
      <c r="AA312" s="55">
        <v>0</v>
      </c>
      <c r="AB312" s="56">
        <v>0</v>
      </c>
      <c r="AC312" s="56"/>
      <c r="AD312" s="55">
        <v>0</v>
      </c>
      <c r="AE312" s="56">
        <v>0</v>
      </c>
      <c r="AF312" s="56"/>
      <c r="AG312" s="55">
        <v>0</v>
      </c>
      <c r="AH312" s="56">
        <v>0</v>
      </c>
      <c r="AI312" s="56"/>
      <c r="AJ312" s="55">
        <v>0</v>
      </c>
      <c r="AK312" s="56">
        <v>0</v>
      </c>
      <c r="AL312" s="56"/>
    </row>
    <row r="313" spans="1:38" x14ac:dyDescent="0.3">
      <c r="A313" s="44"/>
      <c r="B313" s="49" t="s">
        <v>5</v>
      </c>
      <c r="C313" s="45">
        <v>10</v>
      </c>
      <c r="D313" s="46">
        <v>1.9633250873679699E-2</v>
      </c>
      <c r="E313" s="46"/>
      <c r="F313" s="45">
        <v>4</v>
      </c>
      <c r="G313" s="46">
        <v>2.01267988326457E-2</v>
      </c>
      <c r="H313" s="46"/>
      <c r="I313" s="45">
        <v>3</v>
      </c>
      <c r="J313" s="46">
        <v>6.4116264159008299E-2</v>
      </c>
      <c r="K313" s="46"/>
      <c r="L313" s="45">
        <v>0</v>
      </c>
      <c r="M313" s="46">
        <v>0</v>
      </c>
      <c r="N313" s="46"/>
      <c r="O313" s="45">
        <v>1</v>
      </c>
      <c r="P313" s="46">
        <v>5.5991041433370699E-2</v>
      </c>
      <c r="Q313" s="46"/>
      <c r="R313" s="45">
        <v>0</v>
      </c>
      <c r="S313" s="46">
        <v>0</v>
      </c>
      <c r="T313" s="46"/>
      <c r="U313" s="45">
        <v>0</v>
      </c>
      <c r="V313" s="46">
        <v>0</v>
      </c>
      <c r="W313" s="46"/>
      <c r="X313" s="45">
        <v>1</v>
      </c>
      <c r="Y313" s="46">
        <v>8.0450522928398993E-2</v>
      </c>
      <c r="Z313" s="46"/>
      <c r="AA313" s="55">
        <v>0</v>
      </c>
      <c r="AB313" s="56">
        <v>0</v>
      </c>
      <c r="AC313" s="56"/>
      <c r="AD313" s="55">
        <v>1</v>
      </c>
      <c r="AE313" s="56">
        <v>5.7012542759407099E-2</v>
      </c>
      <c r="AF313" s="56"/>
      <c r="AG313" s="55">
        <v>0</v>
      </c>
      <c r="AH313" s="56">
        <v>0</v>
      </c>
      <c r="AI313" s="56"/>
      <c r="AJ313" s="55">
        <v>0</v>
      </c>
      <c r="AK313" s="56">
        <v>0</v>
      </c>
      <c r="AL313" s="56"/>
    </row>
    <row r="314" spans="1:38" x14ac:dyDescent="0.3">
      <c r="A314" s="42" t="s">
        <v>199</v>
      </c>
      <c r="B314" s="49" t="s">
        <v>3</v>
      </c>
      <c r="C314" s="45">
        <v>4</v>
      </c>
      <c r="D314" s="46">
        <v>3.9513197407934301E-3</v>
      </c>
      <c r="E314" s="46">
        <v>0</v>
      </c>
      <c r="F314" s="45">
        <v>0</v>
      </c>
      <c r="G314" s="46">
        <v>0</v>
      </c>
      <c r="H314" s="46">
        <v>0</v>
      </c>
      <c r="I314" s="45">
        <v>1</v>
      </c>
      <c r="J314" s="46">
        <v>1.08213396818526E-2</v>
      </c>
      <c r="K314" s="46">
        <v>0</v>
      </c>
      <c r="L314" s="45">
        <v>2</v>
      </c>
      <c r="M314" s="46">
        <v>7.4382624218982396E-3</v>
      </c>
      <c r="N314" s="46">
        <v>0</v>
      </c>
      <c r="O314" s="45">
        <v>0</v>
      </c>
      <c r="P314" s="46">
        <v>0</v>
      </c>
      <c r="Q314" s="46">
        <v>0</v>
      </c>
      <c r="R314" s="45">
        <v>0</v>
      </c>
      <c r="S314" s="46">
        <v>0</v>
      </c>
      <c r="T314" s="46">
        <v>0</v>
      </c>
      <c r="U314" s="45">
        <v>1</v>
      </c>
      <c r="V314" s="46">
        <v>3.2562683165092803E-2</v>
      </c>
      <c r="W314" s="46">
        <v>0</v>
      </c>
      <c r="X314" s="45">
        <v>0</v>
      </c>
      <c r="Y314" s="46">
        <v>0</v>
      </c>
      <c r="Z314" s="46">
        <v>0</v>
      </c>
      <c r="AA314" s="55">
        <v>0</v>
      </c>
      <c r="AB314" s="56">
        <v>0</v>
      </c>
      <c r="AC314" s="56">
        <v>0</v>
      </c>
      <c r="AD314" s="55">
        <v>0</v>
      </c>
      <c r="AE314" s="56">
        <v>0</v>
      </c>
      <c r="AF314" s="56">
        <v>0</v>
      </c>
      <c r="AG314" s="55">
        <v>0</v>
      </c>
      <c r="AH314" s="56">
        <v>0</v>
      </c>
      <c r="AI314" s="56">
        <v>0</v>
      </c>
      <c r="AJ314" s="55">
        <v>0</v>
      </c>
      <c r="AK314" s="56">
        <v>0</v>
      </c>
      <c r="AL314" s="56">
        <v>0</v>
      </c>
    </row>
    <row r="315" spans="1:38" x14ac:dyDescent="0.3">
      <c r="A315" s="43"/>
      <c r="B315" s="49" t="s">
        <v>4</v>
      </c>
      <c r="C315" s="45">
        <v>0</v>
      </c>
      <c r="D315" s="46">
        <v>0</v>
      </c>
      <c r="E315" s="46"/>
      <c r="F315" s="45">
        <v>0</v>
      </c>
      <c r="G315" s="46">
        <v>0</v>
      </c>
      <c r="H315" s="46"/>
      <c r="I315" s="45">
        <v>0</v>
      </c>
      <c r="J315" s="46">
        <v>0</v>
      </c>
      <c r="K315" s="46"/>
      <c r="L315" s="45">
        <v>0</v>
      </c>
      <c r="M315" s="46">
        <v>0</v>
      </c>
      <c r="N315" s="46"/>
      <c r="O315" s="45">
        <v>0</v>
      </c>
      <c r="P315" s="46">
        <v>0</v>
      </c>
      <c r="Q315" s="46"/>
      <c r="R315" s="45">
        <v>0</v>
      </c>
      <c r="S315" s="46">
        <v>0</v>
      </c>
      <c r="T315" s="46"/>
      <c r="U315" s="45">
        <v>0</v>
      </c>
      <c r="V315" s="46">
        <v>0</v>
      </c>
      <c r="W315" s="46"/>
      <c r="X315" s="45">
        <v>0</v>
      </c>
      <c r="Y315" s="46">
        <v>0</v>
      </c>
      <c r="Z315" s="46"/>
      <c r="AA315" s="55">
        <v>0</v>
      </c>
      <c r="AB315" s="56">
        <v>0</v>
      </c>
      <c r="AC315" s="56"/>
      <c r="AD315" s="55">
        <v>0</v>
      </c>
      <c r="AE315" s="56">
        <v>0</v>
      </c>
      <c r="AF315" s="56"/>
      <c r="AG315" s="55">
        <v>0</v>
      </c>
      <c r="AH315" s="56">
        <v>0</v>
      </c>
      <c r="AI315" s="56"/>
      <c r="AJ315" s="55">
        <v>0</v>
      </c>
      <c r="AK315" s="56">
        <v>0</v>
      </c>
      <c r="AL315" s="56"/>
    </row>
    <row r="316" spans="1:38" x14ac:dyDescent="0.3">
      <c r="A316" s="44"/>
      <c r="B316" s="49" t="s">
        <v>5</v>
      </c>
      <c r="C316" s="45">
        <v>4</v>
      </c>
      <c r="D316" s="46">
        <v>7.8533003494718704E-3</v>
      </c>
      <c r="E316" s="46"/>
      <c r="F316" s="45">
        <v>0</v>
      </c>
      <c r="G316" s="46">
        <v>0</v>
      </c>
      <c r="H316" s="46"/>
      <c r="I316" s="45">
        <v>1</v>
      </c>
      <c r="J316" s="46">
        <v>2.1372088053002801E-2</v>
      </c>
      <c r="K316" s="46"/>
      <c r="L316" s="45">
        <v>2</v>
      </c>
      <c r="M316" s="46">
        <v>1.4829094683769599E-2</v>
      </c>
      <c r="N316" s="46"/>
      <c r="O316" s="45">
        <v>0</v>
      </c>
      <c r="P316" s="46">
        <v>0</v>
      </c>
      <c r="Q316" s="46"/>
      <c r="R316" s="45">
        <v>0</v>
      </c>
      <c r="S316" s="46">
        <v>0</v>
      </c>
      <c r="T316" s="46"/>
      <c r="U316" s="45">
        <v>1</v>
      </c>
      <c r="V316" s="46">
        <v>6.2617407639323705E-2</v>
      </c>
      <c r="W316" s="46"/>
      <c r="X316" s="45">
        <v>0</v>
      </c>
      <c r="Y316" s="46">
        <v>0</v>
      </c>
      <c r="Z316" s="46"/>
      <c r="AA316" s="55">
        <v>0</v>
      </c>
      <c r="AB316" s="56">
        <v>0</v>
      </c>
      <c r="AC316" s="56"/>
      <c r="AD316" s="55">
        <v>0</v>
      </c>
      <c r="AE316" s="56">
        <v>0</v>
      </c>
      <c r="AF316" s="56"/>
      <c r="AG316" s="55">
        <v>0</v>
      </c>
      <c r="AH316" s="56">
        <v>0</v>
      </c>
      <c r="AI316" s="56"/>
      <c r="AJ316" s="55">
        <v>0</v>
      </c>
      <c r="AK316" s="56">
        <v>0</v>
      </c>
      <c r="AL316" s="56"/>
    </row>
    <row r="317" spans="1:38" x14ac:dyDescent="0.3">
      <c r="A317" s="42" t="s">
        <v>200</v>
      </c>
      <c r="B317" s="49" t="s">
        <v>3</v>
      </c>
      <c r="C317" s="45">
        <v>7</v>
      </c>
      <c r="D317" s="46">
        <v>6.9148095463884901E-3</v>
      </c>
      <c r="E317" s="46">
        <v>0</v>
      </c>
      <c r="F317" s="45">
        <v>1</v>
      </c>
      <c r="G317" s="46">
        <v>2.53286390922216E-3</v>
      </c>
      <c r="H317" s="46">
        <v>0</v>
      </c>
      <c r="I317" s="45">
        <v>3</v>
      </c>
      <c r="J317" s="46">
        <v>3.2464019045557797E-2</v>
      </c>
      <c r="K317" s="46">
        <v>0</v>
      </c>
      <c r="L317" s="45">
        <v>0</v>
      </c>
      <c r="M317" s="46">
        <v>0</v>
      </c>
      <c r="N317" s="46">
        <v>0</v>
      </c>
      <c r="O317" s="45">
        <v>0</v>
      </c>
      <c r="P317" s="46">
        <v>0</v>
      </c>
      <c r="Q317" s="46">
        <v>0</v>
      </c>
      <c r="R317" s="45">
        <v>1</v>
      </c>
      <c r="S317" s="46">
        <v>2.8506271379703501E-2</v>
      </c>
      <c r="T317" s="46">
        <v>0</v>
      </c>
      <c r="U317" s="45">
        <v>0</v>
      </c>
      <c r="V317" s="46">
        <v>0</v>
      </c>
      <c r="W317" s="46">
        <v>0</v>
      </c>
      <c r="X317" s="45">
        <v>0</v>
      </c>
      <c r="Y317" s="46">
        <v>0</v>
      </c>
      <c r="Z317" s="46">
        <v>0</v>
      </c>
      <c r="AA317" s="55">
        <v>0</v>
      </c>
      <c r="AB317" s="56">
        <v>0</v>
      </c>
      <c r="AC317" s="56">
        <v>0</v>
      </c>
      <c r="AD317" s="55">
        <v>2</v>
      </c>
      <c r="AE317" s="56">
        <v>5.8962264150943397E-2</v>
      </c>
      <c r="AF317" s="56">
        <v>0</v>
      </c>
      <c r="AG317" s="55">
        <v>0</v>
      </c>
      <c r="AH317" s="56">
        <v>0</v>
      </c>
      <c r="AI317" s="56">
        <v>0</v>
      </c>
      <c r="AJ317" s="55">
        <v>0</v>
      </c>
      <c r="AK317" s="56">
        <v>0</v>
      </c>
      <c r="AL317" s="56">
        <v>0</v>
      </c>
    </row>
    <row r="318" spans="1:38" x14ac:dyDescent="0.3">
      <c r="A318" s="43"/>
      <c r="B318" s="49" t="s">
        <v>4</v>
      </c>
      <c r="C318" s="45">
        <v>0</v>
      </c>
      <c r="D318" s="46">
        <v>0</v>
      </c>
      <c r="E318" s="46"/>
      <c r="F318" s="45">
        <v>0</v>
      </c>
      <c r="G318" s="46">
        <v>0</v>
      </c>
      <c r="H318" s="46"/>
      <c r="I318" s="45">
        <v>0</v>
      </c>
      <c r="J318" s="46">
        <v>0</v>
      </c>
      <c r="K318" s="46"/>
      <c r="L318" s="45">
        <v>0</v>
      </c>
      <c r="M318" s="46">
        <v>0</v>
      </c>
      <c r="N318" s="46"/>
      <c r="O318" s="45">
        <v>0</v>
      </c>
      <c r="P318" s="46">
        <v>0</v>
      </c>
      <c r="Q318" s="46"/>
      <c r="R318" s="45">
        <v>0</v>
      </c>
      <c r="S318" s="46">
        <v>0</v>
      </c>
      <c r="T318" s="46"/>
      <c r="U318" s="45">
        <v>0</v>
      </c>
      <c r="V318" s="46">
        <v>0</v>
      </c>
      <c r="W318" s="46"/>
      <c r="X318" s="45">
        <v>0</v>
      </c>
      <c r="Y318" s="46">
        <v>0</v>
      </c>
      <c r="Z318" s="46"/>
      <c r="AA318" s="55">
        <v>0</v>
      </c>
      <c r="AB318" s="56">
        <v>0</v>
      </c>
      <c r="AC318" s="56"/>
      <c r="AD318" s="55">
        <v>0</v>
      </c>
      <c r="AE318" s="56">
        <v>0</v>
      </c>
      <c r="AF318" s="56"/>
      <c r="AG318" s="55">
        <v>0</v>
      </c>
      <c r="AH318" s="56">
        <v>0</v>
      </c>
      <c r="AI318" s="56"/>
      <c r="AJ318" s="55">
        <v>0</v>
      </c>
      <c r="AK318" s="56">
        <v>0</v>
      </c>
      <c r="AL318" s="56"/>
    </row>
    <row r="319" spans="1:38" x14ac:dyDescent="0.3">
      <c r="A319" s="44"/>
      <c r="B319" s="49" t="s">
        <v>5</v>
      </c>
      <c r="C319" s="45">
        <v>7</v>
      </c>
      <c r="D319" s="46">
        <v>1.37432756115758E-2</v>
      </c>
      <c r="E319" s="46"/>
      <c r="F319" s="45">
        <v>1</v>
      </c>
      <c r="G319" s="46">
        <v>5.0316997081614198E-3</v>
      </c>
      <c r="H319" s="46"/>
      <c r="I319" s="45">
        <v>3</v>
      </c>
      <c r="J319" s="46">
        <v>6.4116264159008299E-2</v>
      </c>
      <c r="K319" s="46"/>
      <c r="L319" s="45">
        <v>0</v>
      </c>
      <c r="M319" s="46">
        <v>0</v>
      </c>
      <c r="N319" s="46"/>
      <c r="O319" s="45">
        <v>0</v>
      </c>
      <c r="P319" s="46">
        <v>0</v>
      </c>
      <c r="Q319" s="46"/>
      <c r="R319" s="45">
        <v>1</v>
      </c>
      <c r="S319" s="46">
        <v>5.8309037900874598E-2</v>
      </c>
      <c r="T319" s="46"/>
      <c r="U319" s="45">
        <v>0</v>
      </c>
      <c r="V319" s="46">
        <v>0</v>
      </c>
      <c r="W319" s="46"/>
      <c r="X319" s="45">
        <v>0</v>
      </c>
      <c r="Y319" s="46">
        <v>0</v>
      </c>
      <c r="Z319" s="46"/>
      <c r="AA319" s="55">
        <v>0</v>
      </c>
      <c r="AB319" s="56">
        <v>0</v>
      </c>
      <c r="AC319" s="56"/>
      <c r="AD319" s="55">
        <v>2</v>
      </c>
      <c r="AE319" s="56">
        <v>0.114025085518814</v>
      </c>
      <c r="AF319" s="56"/>
      <c r="AG319" s="55">
        <v>0</v>
      </c>
      <c r="AH319" s="56">
        <v>0</v>
      </c>
      <c r="AI319" s="56"/>
      <c r="AJ319" s="55">
        <v>0</v>
      </c>
      <c r="AK319" s="56">
        <v>0</v>
      </c>
      <c r="AL319" s="56"/>
    </row>
    <row r="320" spans="1:38" x14ac:dyDescent="0.3">
      <c r="A320" s="42" t="s">
        <v>201</v>
      </c>
      <c r="B320" s="49" t="s">
        <v>3</v>
      </c>
      <c r="C320" s="45">
        <v>5</v>
      </c>
      <c r="D320" s="46">
        <v>4.9391496759917802E-3</v>
      </c>
      <c r="E320" s="46">
        <v>66.6666666666667</v>
      </c>
      <c r="F320" s="45">
        <v>0</v>
      </c>
      <c r="G320" s="46">
        <v>0</v>
      </c>
      <c r="H320" s="46">
        <v>0</v>
      </c>
      <c r="I320" s="45">
        <v>2</v>
      </c>
      <c r="J320" s="46">
        <v>2.1642679363705199E-2</v>
      </c>
      <c r="K320" s="46">
        <v>100</v>
      </c>
      <c r="L320" s="45">
        <v>0</v>
      </c>
      <c r="M320" s="46">
        <v>0</v>
      </c>
      <c r="N320" s="46">
        <v>0</v>
      </c>
      <c r="O320" s="45">
        <v>0</v>
      </c>
      <c r="P320" s="46">
        <v>0</v>
      </c>
      <c r="Q320" s="46">
        <v>0</v>
      </c>
      <c r="R320" s="45">
        <v>0</v>
      </c>
      <c r="S320" s="46">
        <v>0</v>
      </c>
      <c r="T320" s="46">
        <v>0</v>
      </c>
      <c r="U320" s="45">
        <v>0</v>
      </c>
      <c r="V320" s="46">
        <v>0</v>
      </c>
      <c r="W320" s="46">
        <v>0</v>
      </c>
      <c r="X320" s="45">
        <v>0</v>
      </c>
      <c r="Y320" s="46">
        <v>0</v>
      </c>
      <c r="Z320" s="46">
        <v>0</v>
      </c>
      <c r="AA320" s="55">
        <v>0</v>
      </c>
      <c r="AB320" s="56">
        <v>0</v>
      </c>
      <c r="AC320" s="56">
        <v>0</v>
      </c>
      <c r="AD320" s="55">
        <v>1</v>
      </c>
      <c r="AE320" s="56">
        <v>2.9481132075471699E-2</v>
      </c>
      <c r="AF320" s="56">
        <v>0</v>
      </c>
      <c r="AG320" s="55">
        <v>1</v>
      </c>
      <c r="AH320" s="56">
        <v>2.7225701061802301E-2</v>
      </c>
      <c r="AI320" s="56">
        <v>0</v>
      </c>
      <c r="AJ320" s="55">
        <v>1</v>
      </c>
      <c r="AK320" s="56">
        <v>2.7225701061802301E-2</v>
      </c>
      <c r="AL320" s="56">
        <v>0</v>
      </c>
    </row>
    <row r="321" spans="1:38" x14ac:dyDescent="0.3">
      <c r="A321" s="43"/>
      <c r="B321" s="49" t="s">
        <v>4</v>
      </c>
      <c r="C321" s="45">
        <v>2</v>
      </c>
      <c r="D321" s="46">
        <v>3.97630124458229E-3</v>
      </c>
      <c r="E321" s="46"/>
      <c r="F321" s="45">
        <v>0</v>
      </c>
      <c r="G321" s="46">
        <v>0</v>
      </c>
      <c r="H321" s="46"/>
      <c r="I321" s="45">
        <v>1</v>
      </c>
      <c r="J321" s="46">
        <v>2.1920210434020201E-2</v>
      </c>
      <c r="K321" s="46"/>
      <c r="L321" s="45">
        <v>0</v>
      </c>
      <c r="M321" s="46">
        <v>0</v>
      </c>
      <c r="N321" s="46"/>
      <c r="O321" s="45">
        <v>0</v>
      </c>
      <c r="P321" s="46">
        <v>0</v>
      </c>
      <c r="Q321" s="46"/>
      <c r="R321" s="45">
        <v>0</v>
      </c>
      <c r="S321" s="46">
        <v>0</v>
      </c>
      <c r="T321" s="46"/>
      <c r="U321" s="45">
        <v>0</v>
      </c>
      <c r="V321" s="46">
        <v>0</v>
      </c>
      <c r="W321" s="46"/>
      <c r="X321" s="45">
        <v>0</v>
      </c>
      <c r="Y321" s="46">
        <v>0</v>
      </c>
      <c r="Z321" s="46"/>
      <c r="AA321" s="55">
        <v>0</v>
      </c>
      <c r="AB321" s="56">
        <v>0</v>
      </c>
      <c r="AC321" s="56"/>
      <c r="AD321" s="55">
        <v>0</v>
      </c>
      <c r="AE321" s="56">
        <v>0</v>
      </c>
      <c r="AF321" s="56"/>
      <c r="AG321" s="55">
        <v>1</v>
      </c>
      <c r="AH321" s="56">
        <v>5.4945054945054903E-2</v>
      </c>
      <c r="AI321" s="56"/>
      <c r="AJ321" s="55">
        <v>0</v>
      </c>
      <c r="AK321" s="56">
        <v>0</v>
      </c>
      <c r="AL321" s="56"/>
    </row>
    <row r="322" spans="1:38" x14ac:dyDescent="0.3">
      <c r="A322" s="44"/>
      <c r="B322" s="49" t="s">
        <v>5</v>
      </c>
      <c r="C322" s="45">
        <v>3</v>
      </c>
      <c r="D322" s="46">
        <v>5.8899752621038998E-3</v>
      </c>
      <c r="E322" s="46"/>
      <c r="F322" s="45">
        <v>0</v>
      </c>
      <c r="G322" s="46">
        <v>0</v>
      </c>
      <c r="H322" s="46"/>
      <c r="I322" s="45">
        <v>1</v>
      </c>
      <c r="J322" s="46">
        <v>2.1372088053002801E-2</v>
      </c>
      <c r="K322" s="46"/>
      <c r="L322" s="45">
        <v>0</v>
      </c>
      <c r="M322" s="46">
        <v>0</v>
      </c>
      <c r="N322" s="46"/>
      <c r="O322" s="45">
        <v>0</v>
      </c>
      <c r="P322" s="46">
        <v>0</v>
      </c>
      <c r="Q322" s="46"/>
      <c r="R322" s="45">
        <v>0</v>
      </c>
      <c r="S322" s="46">
        <v>0</v>
      </c>
      <c r="T322" s="46"/>
      <c r="U322" s="45">
        <v>0</v>
      </c>
      <c r="V322" s="46">
        <v>0</v>
      </c>
      <c r="W322" s="46"/>
      <c r="X322" s="45">
        <v>0</v>
      </c>
      <c r="Y322" s="46">
        <v>0</v>
      </c>
      <c r="Z322" s="46"/>
      <c r="AA322" s="55">
        <v>0</v>
      </c>
      <c r="AB322" s="56">
        <v>0</v>
      </c>
      <c r="AC322" s="56"/>
      <c r="AD322" s="55">
        <v>1</v>
      </c>
      <c r="AE322" s="56">
        <v>5.7012542759407099E-2</v>
      </c>
      <c r="AF322" s="56"/>
      <c r="AG322" s="55">
        <v>0</v>
      </c>
      <c r="AH322" s="56">
        <v>0</v>
      </c>
      <c r="AI322" s="56"/>
      <c r="AJ322" s="55">
        <v>1</v>
      </c>
      <c r="AK322" s="56">
        <v>5.5772448410485197E-2</v>
      </c>
      <c r="AL322" s="56"/>
    </row>
    <row r="323" spans="1:38" x14ac:dyDescent="0.3">
      <c r="A323" s="42" t="s">
        <v>202</v>
      </c>
      <c r="B323" s="49" t="s">
        <v>3</v>
      </c>
      <c r="C323" s="45">
        <v>2</v>
      </c>
      <c r="D323" s="46">
        <v>1.9756598703967098E-3</v>
      </c>
      <c r="E323" s="46">
        <v>100</v>
      </c>
      <c r="F323" s="45">
        <v>1</v>
      </c>
      <c r="G323" s="46">
        <v>2.53286390922216E-3</v>
      </c>
      <c r="H323" s="46">
        <v>0</v>
      </c>
      <c r="I323" s="45">
        <v>1</v>
      </c>
      <c r="J323" s="46">
        <v>1.08213396818526E-2</v>
      </c>
      <c r="K323" s="46">
        <v>0</v>
      </c>
      <c r="L323" s="45">
        <v>0</v>
      </c>
      <c r="M323" s="46">
        <v>0</v>
      </c>
      <c r="N323" s="46">
        <v>0</v>
      </c>
      <c r="O323" s="45">
        <v>0</v>
      </c>
      <c r="P323" s="46">
        <v>0</v>
      </c>
      <c r="Q323" s="46">
        <v>0</v>
      </c>
      <c r="R323" s="45">
        <v>0</v>
      </c>
      <c r="S323" s="46">
        <v>0</v>
      </c>
      <c r="T323" s="46">
        <v>0</v>
      </c>
      <c r="U323" s="45">
        <v>0</v>
      </c>
      <c r="V323" s="46">
        <v>0</v>
      </c>
      <c r="W323" s="46">
        <v>0</v>
      </c>
      <c r="X323" s="45">
        <v>0</v>
      </c>
      <c r="Y323" s="46">
        <v>0</v>
      </c>
      <c r="Z323" s="46">
        <v>0</v>
      </c>
      <c r="AA323" s="55">
        <v>0</v>
      </c>
      <c r="AB323" s="56">
        <v>0</v>
      </c>
      <c r="AC323" s="56">
        <v>0</v>
      </c>
      <c r="AD323" s="55">
        <v>0</v>
      </c>
      <c r="AE323" s="56">
        <v>0</v>
      </c>
      <c r="AF323" s="56">
        <v>0</v>
      </c>
      <c r="AG323" s="55">
        <v>0</v>
      </c>
      <c r="AH323" s="56">
        <v>0</v>
      </c>
      <c r="AI323" s="56">
        <v>0</v>
      </c>
      <c r="AJ323" s="55">
        <v>0</v>
      </c>
      <c r="AK323" s="56">
        <v>0</v>
      </c>
      <c r="AL323" s="56">
        <v>0</v>
      </c>
    </row>
    <row r="324" spans="1:38" x14ac:dyDescent="0.3">
      <c r="A324" s="43"/>
      <c r="B324" s="49" t="s">
        <v>4</v>
      </c>
      <c r="C324" s="45">
        <v>1</v>
      </c>
      <c r="D324" s="46">
        <v>1.9881506222911398E-3</v>
      </c>
      <c r="E324" s="46"/>
      <c r="F324" s="45">
        <v>0</v>
      </c>
      <c r="G324" s="46">
        <v>0</v>
      </c>
      <c r="H324" s="46"/>
      <c r="I324" s="45">
        <v>1</v>
      </c>
      <c r="J324" s="46">
        <v>2.1920210434020201E-2</v>
      </c>
      <c r="K324" s="46"/>
      <c r="L324" s="45">
        <v>0</v>
      </c>
      <c r="M324" s="46">
        <v>0</v>
      </c>
      <c r="N324" s="46"/>
      <c r="O324" s="45">
        <v>0</v>
      </c>
      <c r="P324" s="46">
        <v>0</v>
      </c>
      <c r="Q324" s="46"/>
      <c r="R324" s="45">
        <v>0</v>
      </c>
      <c r="S324" s="46">
        <v>0</v>
      </c>
      <c r="T324" s="46"/>
      <c r="U324" s="45">
        <v>0</v>
      </c>
      <c r="V324" s="46">
        <v>0</v>
      </c>
      <c r="W324" s="46"/>
      <c r="X324" s="45">
        <v>0</v>
      </c>
      <c r="Y324" s="46">
        <v>0</v>
      </c>
      <c r="Z324" s="46"/>
      <c r="AA324" s="55">
        <v>0</v>
      </c>
      <c r="AB324" s="56">
        <v>0</v>
      </c>
      <c r="AC324" s="56"/>
      <c r="AD324" s="55">
        <v>0</v>
      </c>
      <c r="AE324" s="56">
        <v>0</v>
      </c>
      <c r="AF324" s="56"/>
      <c r="AG324" s="55">
        <v>0</v>
      </c>
      <c r="AH324" s="56">
        <v>0</v>
      </c>
      <c r="AI324" s="56"/>
      <c r="AJ324" s="55">
        <v>0</v>
      </c>
      <c r="AK324" s="56">
        <v>0</v>
      </c>
      <c r="AL324" s="56"/>
    </row>
    <row r="325" spans="1:38" x14ac:dyDescent="0.3">
      <c r="A325" s="44"/>
      <c r="B325" s="49" t="s">
        <v>5</v>
      </c>
      <c r="C325" s="45">
        <v>1</v>
      </c>
      <c r="D325" s="46">
        <v>1.9633250873679702E-3</v>
      </c>
      <c r="E325" s="46"/>
      <c r="F325" s="45">
        <v>1</v>
      </c>
      <c r="G325" s="46">
        <v>5.0316997081614198E-3</v>
      </c>
      <c r="H325" s="46"/>
      <c r="I325" s="45">
        <v>0</v>
      </c>
      <c r="J325" s="46">
        <v>0</v>
      </c>
      <c r="K325" s="46"/>
      <c r="L325" s="45">
        <v>0</v>
      </c>
      <c r="M325" s="46">
        <v>0</v>
      </c>
      <c r="N325" s="46"/>
      <c r="O325" s="45">
        <v>0</v>
      </c>
      <c r="P325" s="46">
        <v>0</v>
      </c>
      <c r="Q325" s="46"/>
      <c r="R325" s="45">
        <v>0</v>
      </c>
      <c r="S325" s="46">
        <v>0</v>
      </c>
      <c r="T325" s="46"/>
      <c r="U325" s="45">
        <v>0</v>
      </c>
      <c r="V325" s="46">
        <v>0</v>
      </c>
      <c r="W325" s="46"/>
      <c r="X325" s="45">
        <v>0</v>
      </c>
      <c r="Y325" s="46">
        <v>0</v>
      </c>
      <c r="Z325" s="46"/>
      <c r="AA325" s="55">
        <v>0</v>
      </c>
      <c r="AB325" s="56">
        <v>0</v>
      </c>
      <c r="AC325" s="56"/>
      <c r="AD325" s="55">
        <v>0</v>
      </c>
      <c r="AE325" s="56">
        <v>0</v>
      </c>
      <c r="AF325" s="56"/>
      <c r="AG325" s="55">
        <v>0</v>
      </c>
      <c r="AH325" s="56">
        <v>0</v>
      </c>
      <c r="AI325" s="56"/>
      <c r="AJ325" s="55">
        <v>0</v>
      </c>
      <c r="AK325" s="56">
        <v>0</v>
      </c>
      <c r="AL325" s="56"/>
    </row>
    <row r="326" spans="1:38" x14ac:dyDescent="0.3">
      <c r="A326" s="42" t="s">
        <v>203</v>
      </c>
      <c r="B326" s="49" t="s">
        <v>3</v>
      </c>
      <c r="C326" s="45">
        <v>1</v>
      </c>
      <c r="D326" s="46">
        <v>9.87829935198356E-4</v>
      </c>
      <c r="E326" s="46">
        <v>0</v>
      </c>
      <c r="F326" s="45">
        <v>1</v>
      </c>
      <c r="G326" s="46">
        <v>2.53286390922216E-3</v>
      </c>
      <c r="H326" s="46">
        <v>0</v>
      </c>
      <c r="I326" s="45">
        <v>0</v>
      </c>
      <c r="J326" s="46">
        <v>0</v>
      </c>
      <c r="K326" s="46">
        <v>0</v>
      </c>
      <c r="L326" s="45">
        <v>0</v>
      </c>
      <c r="M326" s="46">
        <v>0</v>
      </c>
      <c r="N326" s="46">
        <v>0</v>
      </c>
      <c r="O326" s="45">
        <v>0</v>
      </c>
      <c r="P326" s="46">
        <v>0</v>
      </c>
      <c r="Q326" s="46">
        <v>0</v>
      </c>
      <c r="R326" s="45">
        <v>0</v>
      </c>
      <c r="S326" s="46">
        <v>0</v>
      </c>
      <c r="T326" s="46">
        <v>0</v>
      </c>
      <c r="U326" s="45">
        <v>0</v>
      </c>
      <c r="V326" s="46">
        <v>0</v>
      </c>
      <c r="W326" s="46">
        <v>0</v>
      </c>
      <c r="X326" s="45">
        <v>0</v>
      </c>
      <c r="Y326" s="46">
        <v>0</v>
      </c>
      <c r="Z326" s="46">
        <v>0</v>
      </c>
      <c r="AA326" s="55">
        <v>0</v>
      </c>
      <c r="AB326" s="56">
        <v>0</v>
      </c>
      <c r="AC326" s="56">
        <v>0</v>
      </c>
      <c r="AD326" s="55">
        <v>0</v>
      </c>
      <c r="AE326" s="56">
        <v>0</v>
      </c>
      <c r="AF326" s="56">
        <v>0</v>
      </c>
      <c r="AG326" s="55">
        <v>0</v>
      </c>
      <c r="AH326" s="56">
        <v>0</v>
      </c>
      <c r="AI326" s="56">
        <v>0</v>
      </c>
      <c r="AJ326" s="55">
        <v>0</v>
      </c>
      <c r="AK326" s="56">
        <v>0</v>
      </c>
      <c r="AL326" s="56">
        <v>0</v>
      </c>
    </row>
    <row r="327" spans="1:38" x14ac:dyDescent="0.3">
      <c r="A327" s="43"/>
      <c r="B327" s="49" t="s">
        <v>4</v>
      </c>
      <c r="C327" s="45">
        <v>1</v>
      </c>
      <c r="D327" s="46">
        <v>1.9881506222911398E-3</v>
      </c>
      <c r="E327" s="46"/>
      <c r="F327" s="45">
        <v>1</v>
      </c>
      <c r="G327" s="46">
        <v>5.10021930943031E-3</v>
      </c>
      <c r="H327" s="46"/>
      <c r="I327" s="45">
        <v>0</v>
      </c>
      <c r="J327" s="46">
        <v>0</v>
      </c>
      <c r="K327" s="46"/>
      <c r="L327" s="45">
        <v>0</v>
      </c>
      <c r="M327" s="46">
        <v>0</v>
      </c>
      <c r="N327" s="46"/>
      <c r="O327" s="45">
        <v>0</v>
      </c>
      <c r="P327" s="46">
        <v>0</v>
      </c>
      <c r="Q327" s="46"/>
      <c r="R327" s="45">
        <v>0</v>
      </c>
      <c r="S327" s="46">
        <v>0</v>
      </c>
      <c r="T327" s="46"/>
      <c r="U327" s="45">
        <v>0</v>
      </c>
      <c r="V327" s="46">
        <v>0</v>
      </c>
      <c r="W327" s="46"/>
      <c r="X327" s="45">
        <v>0</v>
      </c>
      <c r="Y327" s="46">
        <v>0</v>
      </c>
      <c r="Z327" s="46"/>
      <c r="AA327" s="55">
        <v>0</v>
      </c>
      <c r="AB327" s="56">
        <v>0</v>
      </c>
      <c r="AC327" s="56"/>
      <c r="AD327" s="55">
        <v>0</v>
      </c>
      <c r="AE327" s="56">
        <v>0</v>
      </c>
      <c r="AF327" s="56"/>
      <c r="AG327" s="55">
        <v>0</v>
      </c>
      <c r="AH327" s="56">
        <v>0</v>
      </c>
      <c r="AI327" s="56"/>
      <c r="AJ327" s="55">
        <v>0</v>
      </c>
      <c r="AK327" s="56">
        <v>0</v>
      </c>
      <c r="AL327" s="56"/>
    </row>
    <row r="328" spans="1:38" x14ac:dyDescent="0.3">
      <c r="A328" s="44"/>
      <c r="B328" s="49" t="s">
        <v>5</v>
      </c>
      <c r="C328" s="45">
        <v>0</v>
      </c>
      <c r="D328" s="46">
        <v>0</v>
      </c>
      <c r="E328" s="46"/>
      <c r="F328" s="45">
        <v>0</v>
      </c>
      <c r="G328" s="46">
        <v>0</v>
      </c>
      <c r="H328" s="46"/>
      <c r="I328" s="45">
        <v>0</v>
      </c>
      <c r="J328" s="46">
        <v>0</v>
      </c>
      <c r="K328" s="46"/>
      <c r="L328" s="45">
        <v>0</v>
      </c>
      <c r="M328" s="46">
        <v>0</v>
      </c>
      <c r="N328" s="46"/>
      <c r="O328" s="45">
        <v>0</v>
      </c>
      <c r="P328" s="46">
        <v>0</v>
      </c>
      <c r="Q328" s="46"/>
      <c r="R328" s="45">
        <v>0</v>
      </c>
      <c r="S328" s="46">
        <v>0</v>
      </c>
      <c r="T328" s="46"/>
      <c r="U328" s="45">
        <v>0</v>
      </c>
      <c r="V328" s="46">
        <v>0</v>
      </c>
      <c r="W328" s="46"/>
      <c r="X328" s="45">
        <v>0</v>
      </c>
      <c r="Y328" s="46">
        <v>0</v>
      </c>
      <c r="Z328" s="46"/>
      <c r="AA328" s="55">
        <v>0</v>
      </c>
      <c r="AB328" s="56">
        <v>0</v>
      </c>
      <c r="AC328" s="56"/>
      <c r="AD328" s="55">
        <v>0</v>
      </c>
      <c r="AE328" s="56">
        <v>0</v>
      </c>
      <c r="AF328" s="56"/>
      <c r="AG328" s="55">
        <v>0</v>
      </c>
      <c r="AH328" s="56">
        <v>0</v>
      </c>
      <c r="AI328" s="56"/>
      <c r="AJ328" s="55">
        <v>0</v>
      </c>
      <c r="AK328" s="56">
        <v>0</v>
      </c>
      <c r="AL328" s="56"/>
    </row>
    <row r="329" spans="1:38" x14ac:dyDescent="0.3">
      <c r="A329" s="42" t="s">
        <v>204</v>
      </c>
      <c r="B329" s="49" t="s">
        <v>3</v>
      </c>
      <c r="C329" s="45">
        <v>4</v>
      </c>
      <c r="D329" s="46">
        <v>3.9513197407934301E-3</v>
      </c>
      <c r="E329" s="46">
        <v>100</v>
      </c>
      <c r="F329" s="45">
        <v>1</v>
      </c>
      <c r="G329" s="46">
        <v>2.53286390922216E-3</v>
      </c>
      <c r="H329" s="46">
        <v>0</v>
      </c>
      <c r="I329" s="45">
        <v>2</v>
      </c>
      <c r="J329" s="46">
        <v>2.1642679363705199E-2</v>
      </c>
      <c r="K329" s="46">
        <v>0</v>
      </c>
      <c r="L329" s="45">
        <v>0</v>
      </c>
      <c r="M329" s="46">
        <v>0</v>
      </c>
      <c r="N329" s="46">
        <v>0</v>
      </c>
      <c r="O329" s="45">
        <v>0</v>
      </c>
      <c r="P329" s="46">
        <v>0</v>
      </c>
      <c r="Q329" s="46">
        <v>0</v>
      </c>
      <c r="R329" s="45">
        <v>0</v>
      </c>
      <c r="S329" s="46">
        <v>0</v>
      </c>
      <c r="T329" s="46">
        <v>0</v>
      </c>
      <c r="U329" s="45">
        <v>0</v>
      </c>
      <c r="V329" s="46">
        <v>0</v>
      </c>
      <c r="W329" s="46">
        <v>0</v>
      </c>
      <c r="X329" s="45">
        <v>0</v>
      </c>
      <c r="Y329" s="46">
        <v>0</v>
      </c>
      <c r="Z329" s="46">
        <v>0</v>
      </c>
      <c r="AA329" s="55">
        <v>0</v>
      </c>
      <c r="AB329" s="56">
        <v>0</v>
      </c>
      <c r="AC329" s="56">
        <v>0</v>
      </c>
      <c r="AD329" s="55">
        <v>1</v>
      </c>
      <c r="AE329" s="56">
        <v>2.9481132075471699E-2</v>
      </c>
      <c r="AF329" s="56">
        <v>0</v>
      </c>
      <c r="AG329" s="55">
        <v>0</v>
      </c>
      <c r="AH329" s="56">
        <v>0</v>
      </c>
      <c r="AI329" s="56">
        <v>0</v>
      </c>
      <c r="AJ329" s="55">
        <v>0</v>
      </c>
      <c r="AK329" s="56">
        <v>0</v>
      </c>
      <c r="AL329" s="56">
        <v>0</v>
      </c>
    </row>
    <row r="330" spans="1:38" x14ac:dyDescent="0.3">
      <c r="A330" s="43"/>
      <c r="B330" s="49" t="s">
        <v>4</v>
      </c>
      <c r="C330" s="45">
        <v>2</v>
      </c>
      <c r="D330" s="46">
        <v>3.97630124458229E-3</v>
      </c>
      <c r="E330" s="46"/>
      <c r="F330" s="45">
        <v>1</v>
      </c>
      <c r="G330" s="46">
        <v>5.10021930943031E-3</v>
      </c>
      <c r="H330" s="46"/>
      <c r="I330" s="45">
        <v>0</v>
      </c>
      <c r="J330" s="46">
        <v>0</v>
      </c>
      <c r="K330" s="46"/>
      <c r="L330" s="45">
        <v>0</v>
      </c>
      <c r="M330" s="46">
        <v>0</v>
      </c>
      <c r="N330" s="46"/>
      <c r="O330" s="45">
        <v>0</v>
      </c>
      <c r="P330" s="46">
        <v>0</v>
      </c>
      <c r="Q330" s="46"/>
      <c r="R330" s="45">
        <v>0</v>
      </c>
      <c r="S330" s="46">
        <v>0</v>
      </c>
      <c r="T330" s="46"/>
      <c r="U330" s="45">
        <v>0</v>
      </c>
      <c r="V330" s="46">
        <v>0</v>
      </c>
      <c r="W330" s="46"/>
      <c r="X330" s="45">
        <v>0</v>
      </c>
      <c r="Y330" s="46">
        <v>0</v>
      </c>
      <c r="Z330" s="46"/>
      <c r="AA330" s="55">
        <v>0</v>
      </c>
      <c r="AB330" s="56">
        <v>0</v>
      </c>
      <c r="AC330" s="56"/>
      <c r="AD330" s="55">
        <v>1</v>
      </c>
      <c r="AE330" s="56">
        <v>6.1050061050061097E-2</v>
      </c>
      <c r="AF330" s="56"/>
      <c r="AG330" s="55">
        <v>0</v>
      </c>
      <c r="AH330" s="56">
        <v>0</v>
      </c>
      <c r="AI330" s="56"/>
      <c r="AJ330" s="55">
        <v>0</v>
      </c>
      <c r="AK330" s="56">
        <v>0</v>
      </c>
      <c r="AL330" s="56"/>
    </row>
    <row r="331" spans="1:38" x14ac:dyDescent="0.3">
      <c r="A331" s="44"/>
      <c r="B331" s="49" t="s">
        <v>5</v>
      </c>
      <c r="C331" s="45">
        <v>2</v>
      </c>
      <c r="D331" s="46">
        <v>3.92665017473593E-3</v>
      </c>
      <c r="E331" s="46"/>
      <c r="F331" s="45">
        <v>0</v>
      </c>
      <c r="G331" s="46">
        <v>0</v>
      </c>
      <c r="H331" s="46"/>
      <c r="I331" s="45">
        <v>2</v>
      </c>
      <c r="J331" s="46">
        <v>4.2744176106005602E-2</v>
      </c>
      <c r="K331" s="46"/>
      <c r="L331" s="45">
        <v>0</v>
      </c>
      <c r="M331" s="46">
        <v>0</v>
      </c>
      <c r="N331" s="46"/>
      <c r="O331" s="45">
        <v>0</v>
      </c>
      <c r="P331" s="46">
        <v>0</v>
      </c>
      <c r="Q331" s="46"/>
      <c r="R331" s="45">
        <v>0</v>
      </c>
      <c r="S331" s="46">
        <v>0</v>
      </c>
      <c r="T331" s="46"/>
      <c r="U331" s="45">
        <v>0</v>
      </c>
      <c r="V331" s="46">
        <v>0</v>
      </c>
      <c r="W331" s="46"/>
      <c r="X331" s="45">
        <v>0</v>
      </c>
      <c r="Y331" s="46">
        <v>0</v>
      </c>
      <c r="Z331" s="46"/>
      <c r="AA331" s="55">
        <v>0</v>
      </c>
      <c r="AB331" s="56">
        <v>0</v>
      </c>
      <c r="AC331" s="56"/>
      <c r="AD331" s="55">
        <v>0</v>
      </c>
      <c r="AE331" s="56">
        <v>0</v>
      </c>
      <c r="AF331" s="56"/>
      <c r="AG331" s="55">
        <v>0</v>
      </c>
      <c r="AH331" s="56">
        <v>0</v>
      </c>
      <c r="AI331" s="56"/>
      <c r="AJ331" s="55">
        <v>0</v>
      </c>
      <c r="AK331" s="56">
        <v>0</v>
      </c>
      <c r="AL331" s="56"/>
    </row>
    <row r="332" spans="1:38" x14ac:dyDescent="0.3">
      <c r="A332" s="42" t="s">
        <v>205</v>
      </c>
      <c r="B332" s="49" t="s">
        <v>3</v>
      </c>
      <c r="C332" s="45">
        <v>2</v>
      </c>
      <c r="D332" s="46">
        <v>1.9756598703967098E-3</v>
      </c>
      <c r="E332" s="46">
        <v>100</v>
      </c>
      <c r="F332" s="45">
        <v>0</v>
      </c>
      <c r="G332" s="46">
        <v>0</v>
      </c>
      <c r="H332" s="46">
        <v>0</v>
      </c>
      <c r="I332" s="45">
        <v>1</v>
      </c>
      <c r="J332" s="46">
        <v>1.08213396818526E-2</v>
      </c>
      <c r="K332" s="46">
        <v>0</v>
      </c>
      <c r="L332" s="45">
        <v>0</v>
      </c>
      <c r="M332" s="46">
        <v>0</v>
      </c>
      <c r="N332" s="46">
        <v>0</v>
      </c>
      <c r="O332" s="45">
        <v>0</v>
      </c>
      <c r="P332" s="46">
        <v>0</v>
      </c>
      <c r="Q332" s="46">
        <v>0</v>
      </c>
      <c r="R332" s="45">
        <v>0</v>
      </c>
      <c r="S332" s="46">
        <v>0</v>
      </c>
      <c r="T332" s="46">
        <v>0</v>
      </c>
      <c r="U332" s="45">
        <v>1</v>
      </c>
      <c r="V332" s="46">
        <v>3.2562683165092803E-2</v>
      </c>
      <c r="W332" s="46">
        <v>0</v>
      </c>
      <c r="X332" s="45">
        <v>0</v>
      </c>
      <c r="Y332" s="46">
        <v>0</v>
      </c>
      <c r="Z332" s="46">
        <v>0</v>
      </c>
      <c r="AA332" s="55">
        <v>0</v>
      </c>
      <c r="AB332" s="56">
        <v>0</v>
      </c>
      <c r="AC332" s="56">
        <v>0</v>
      </c>
      <c r="AD332" s="55">
        <v>0</v>
      </c>
      <c r="AE332" s="56">
        <v>0</v>
      </c>
      <c r="AF332" s="56">
        <v>0</v>
      </c>
      <c r="AG332" s="55">
        <v>0</v>
      </c>
      <c r="AH332" s="56">
        <v>0</v>
      </c>
      <c r="AI332" s="56">
        <v>0</v>
      </c>
      <c r="AJ332" s="55">
        <v>0</v>
      </c>
      <c r="AK332" s="56">
        <v>0</v>
      </c>
      <c r="AL332" s="56">
        <v>0</v>
      </c>
    </row>
    <row r="333" spans="1:38" x14ac:dyDescent="0.3">
      <c r="A333" s="43"/>
      <c r="B333" s="49" t="s">
        <v>4</v>
      </c>
      <c r="C333" s="45">
        <v>1</v>
      </c>
      <c r="D333" s="46">
        <v>1.9881506222911398E-3</v>
      </c>
      <c r="E333" s="46"/>
      <c r="F333" s="45">
        <v>0</v>
      </c>
      <c r="G333" s="46">
        <v>0</v>
      </c>
      <c r="H333" s="46"/>
      <c r="I333" s="45">
        <v>1</v>
      </c>
      <c r="J333" s="46">
        <v>2.1920210434020201E-2</v>
      </c>
      <c r="K333" s="46"/>
      <c r="L333" s="45">
        <v>0</v>
      </c>
      <c r="M333" s="46">
        <v>0</v>
      </c>
      <c r="N333" s="46"/>
      <c r="O333" s="45">
        <v>0</v>
      </c>
      <c r="P333" s="46">
        <v>0</v>
      </c>
      <c r="Q333" s="46"/>
      <c r="R333" s="45">
        <v>0</v>
      </c>
      <c r="S333" s="46">
        <v>0</v>
      </c>
      <c r="T333" s="46"/>
      <c r="U333" s="45">
        <v>0</v>
      </c>
      <c r="V333" s="46">
        <v>0</v>
      </c>
      <c r="W333" s="46"/>
      <c r="X333" s="45">
        <v>0</v>
      </c>
      <c r="Y333" s="46">
        <v>0</v>
      </c>
      <c r="Z333" s="46"/>
      <c r="AA333" s="55">
        <v>0</v>
      </c>
      <c r="AB333" s="56">
        <v>0</v>
      </c>
      <c r="AC333" s="56"/>
      <c r="AD333" s="55">
        <v>0</v>
      </c>
      <c r="AE333" s="56">
        <v>0</v>
      </c>
      <c r="AF333" s="56"/>
      <c r="AG333" s="55">
        <v>0</v>
      </c>
      <c r="AH333" s="56">
        <v>0</v>
      </c>
      <c r="AI333" s="56"/>
      <c r="AJ333" s="55">
        <v>0</v>
      </c>
      <c r="AK333" s="56">
        <v>0</v>
      </c>
      <c r="AL333" s="56"/>
    </row>
    <row r="334" spans="1:38" x14ac:dyDescent="0.3">
      <c r="A334" s="44"/>
      <c r="B334" s="49" t="s">
        <v>5</v>
      </c>
      <c r="C334" s="45">
        <v>1</v>
      </c>
      <c r="D334" s="46">
        <v>1.9633250873679702E-3</v>
      </c>
      <c r="E334" s="46"/>
      <c r="F334" s="45">
        <v>0</v>
      </c>
      <c r="G334" s="46">
        <v>0</v>
      </c>
      <c r="H334" s="46"/>
      <c r="I334" s="45">
        <v>0</v>
      </c>
      <c r="J334" s="46">
        <v>0</v>
      </c>
      <c r="K334" s="46"/>
      <c r="L334" s="45">
        <v>0</v>
      </c>
      <c r="M334" s="46">
        <v>0</v>
      </c>
      <c r="N334" s="46"/>
      <c r="O334" s="45">
        <v>0</v>
      </c>
      <c r="P334" s="46">
        <v>0</v>
      </c>
      <c r="Q334" s="46"/>
      <c r="R334" s="45">
        <v>0</v>
      </c>
      <c r="S334" s="46">
        <v>0</v>
      </c>
      <c r="T334" s="46"/>
      <c r="U334" s="45">
        <v>1</v>
      </c>
      <c r="V334" s="46">
        <v>6.2617407639323705E-2</v>
      </c>
      <c r="W334" s="46"/>
      <c r="X334" s="45">
        <v>0</v>
      </c>
      <c r="Y334" s="46">
        <v>0</v>
      </c>
      <c r="Z334" s="46"/>
      <c r="AA334" s="55">
        <v>0</v>
      </c>
      <c r="AB334" s="56">
        <v>0</v>
      </c>
      <c r="AC334" s="56"/>
      <c r="AD334" s="55">
        <v>0</v>
      </c>
      <c r="AE334" s="56">
        <v>0</v>
      </c>
      <c r="AF334" s="56"/>
      <c r="AG334" s="55">
        <v>0</v>
      </c>
      <c r="AH334" s="56">
        <v>0</v>
      </c>
      <c r="AI334" s="56"/>
      <c r="AJ334" s="55">
        <v>0</v>
      </c>
      <c r="AK334" s="56">
        <v>0</v>
      </c>
      <c r="AL334" s="56"/>
    </row>
    <row r="335" spans="1:38" x14ac:dyDescent="0.3">
      <c r="A335" s="42" t="s">
        <v>206</v>
      </c>
      <c r="B335" s="49" t="s">
        <v>3</v>
      </c>
      <c r="C335" s="45">
        <v>1</v>
      </c>
      <c r="D335" s="46">
        <v>9.87829935198356E-4</v>
      </c>
      <c r="E335" s="46">
        <v>0</v>
      </c>
      <c r="F335" s="45">
        <v>1</v>
      </c>
      <c r="G335" s="46">
        <v>2.53286390922216E-3</v>
      </c>
      <c r="H335" s="46">
        <v>0</v>
      </c>
      <c r="I335" s="45">
        <v>0</v>
      </c>
      <c r="J335" s="46">
        <v>0</v>
      </c>
      <c r="K335" s="46">
        <v>0</v>
      </c>
      <c r="L335" s="45">
        <v>0</v>
      </c>
      <c r="M335" s="46">
        <v>0</v>
      </c>
      <c r="N335" s="46">
        <v>0</v>
      </c>
      <c r="O335" s="45">
        <v>0</v>
      </c>
      <c r="P335" s="46">
        <v>0</v>
      </c>
      <c r="Q335" s="46">
        <v>0</v>
      </c>
      <c r="R335" s="45">
        <v>0</v>
      </c>
      <c r="S335" s="46">
        <v>0</v>
      </c>
      <c r="T335" s="46">
        <v>0</v>
      </c>
      <c r="U335" s="45">
        <v>0</v>
      </c>
      <c r="V335" s="46">
        <v>0</v>
      </c>
      <c r="W335" s="46">
        <v>0</v>
      </c>
      <c r="X335" s="45">
        <v>0</v>
      </c>
      <c r="Y335" s="46">
        <v>0</v>
      </c>
      <c r="Z335" s="46">
        <v>0</v>
      </c>
      <c r="AA335" s="55">
        <v>0</v>
      </c>
      <c r="AB335" s="56">
        <v>0</v>
      </c>
      <c r="AC335" s="56">
        <v>0</v>
      </c>
      <c r="AD335" s="55">
        <v>0</v>
      </c>
      <c r="AE335" s="56">
        <v>0</v>
      </c>
      <c r="AF335" s="56">
        <v>0</v>
      </c>
      <c r="AG335" s="55">
        <v>0</v>
      </c>
      <c r="AH335" s="56">
        <v>0</v>
      </c>
      <c r="AI335" s="56">
        <v>0</v>
      </c>
      <c r="AJ335" s="55">
        <v>0</v>
      </c>
      <c r="AK335" s="56">
        <v>0</v>
      </c>
      <c r="AL335" s="56">
        <v>0</v>
      </c>
    </row>
    <row r="336" spans="1:38" x14ac:dyDescent="0.3">
      <c r="A336" s="43"/>
      <c r="B336" s="49" t="s">
        <v>4</v>
      </c>
      <c r="C336" s="45">
        <v>0</v>
      </c>
      <c r="D336" s="46">
        <v>0</v>
      </c>
      <c r="E336" s="46"/>
      <c r="F336" s="45">
        <v>0</v>
      </c>
      <c r="G336" s="46">
        <v>0</v>
      </c>
      <c r="H336" s="46"/>
      <c r="I336" s="45">
        <v>0</v>
      </c>
      <c r="J336" s="46">
        <v>0</v>
      </c>
      <c r="K336" s="46"/>
      <c r="L336" s="45">
        <v>0</v>
      </c>
      <c r="M336" s="46">
        <v>0</v>
      </c>
      <c r="N336" s="46"/>
      <c r="O336" s="45">
        <v>0</v>
      </c>
      <c r="P336" s="46">
        <v>0</v>
      </c>
      <c r="Q336" s="46"/>
      <c r="R336" s="45">
        <v>0</v>
      </c>
      <c r="S336" s="46">
        <v>0</v>
      </c>
      <c r="T336" s="46"/>
      <c r="U336" s="45">
        <v>0</v>
      </c>
      <c r="V336" s="46">
        <v>0</v>
      </c>
      <c r="W336" s="46"/>
      <c r="X336" s="45">
        <v>0</v>
      </c>
      <c r="Y336" s="46">
        <v>0</v>
      </c>
      <c r="Z336" s="46"/>
      <c r="AA336" s="55">
        <v>0</v>
      </c>
      <c r="AB336" s="56">
        <v>0</v>
      </c>
      <c r="AC336" s="56"/>
      <c r="AD336" s="55">
        <v>0</v>
      </c>
      <c r="AE336" s="56">
        <v>0</v>
      </c>
      <c r="AF336" s="56"/>
      <c r="AG336" s="55">
        <v>0</v>
      </c>
      <c r="AH336" s="56">
        <v>0</v>
      </c>
      <c r="AI336" s="56"/>
      <c r="AJ336" s="55">
        <v>0</v>
      </c>
      <c r="AK336" s="56">
        <v>0</v>
      </c>
      <c r="AL336" s="56"/>
    </row>
    <row r="337" spans="1:38" x14ac:dyDescent="0.3">
      <c r="A337" s="44"/>
      <c r="B337" s="49" t="s">
        <v>5</v>
      </c>
      <c r="C337" s="45">
        <v>1</v>
      </c>
      <c r="D337" s="46">
        <v>1.9633250873679702E-3</v>
      </c>
      <c r="E337" s="46"/>
      <c r="F337" s="45">
        <v>1</v>
      </c>
      <c r="G337" s="46">
        <v>5.0316997081614198E-3</v>
      </c>
      <c r="H337" s="46"/>
      <c r="I337" s="45">
        <v>0</v>
      </c>
      <c r="J337" s="46">
        <v>0</v>
      </c>
      <c r="K337" s="46"/>
      <c r="L337" s="45">
        <v>0</v>
      </c>
      <c r="M337" s="46">
        <v>0</v>
      </c>
      <c r="N337" s="46"/>
      <c r="O337" s="45">
        <v>0</v>
      </c>
      <c r="P337" s="46">
        <v>0</v>
      </c>
      <c r="Q337" s="46"/>
      <c r="R337" s="45">
        <v>0</v>
      </c>
      <c r="S337" s="46">
        <v>0</v>
      </c>
      <c r="T337" s="46"/>
      <c r="U337" s="45">
        <v>0</v>
      </c>
      <c r="V337" s="46">
        <v>0</v>
      </c>
      <c r="W337" s="46"/>
      <c r="X337" s="45">
        <v>0</v>
      </c>
      <c r="Y337" s="46">
        <v>0</v>
      </c>
      <c r="Z337" s="46"/>
      <c r="AA337" s="55">
        <v>0</v>
      </c>
      <c r="AB337" s="56">
        <v>0</v>
      </c>
      <c r="AC337" s="56"/>
      <c r="AD337" s="55">
        <v>0</v>
      </c>
      <c r="AE337" s="56">
        <v>0</v>
      </c>
      <c r="AF337" s="56"/>
      <c r="AG337" s="55">
        <v>0</v>
      </c>
      <c r="AH337" s="56">
        <v>0</v>
      </c>
      <c r="AI337" s="56"/>
      <c r="AJ337" s="55">
        <v>0</v>
      </c>
      <c r="AK337" s="56">
        <v>0</v>
      </c>
      <c r="AL337" s="56"/>
    </row>
    <row r="338" spans="1:38" x14ac:dyDescent="0.3">
      <c r="A338" s="42" t="s">
        <v>207</v>
      </c>
      <c r="B338" s="49" t="s">
        <v>3</v>
      </c>
      <c r="C338" s="45">
        <v>2</v>
      </c>
      <c r="D338" s="46">
        <v>1.9756598703967098E-3</v>
      </c>
      <c r="E338" s="46">
        <v>100</v>
      </c>
      <c r="F338" s="45">
        <v>1</v>
      </c>
      <c r="G338" s="46">
        <v>2.53286390922216E-3</v>
      </c>
      <c r="H338" s="46">
        <v>0</v>
      </c>
      <c r="I338" s="45">
        <v>0</v>
      </c>
      <c r="J338" s="46">
        <v>0</v>
      </c>
      <c r="K338" s="46">
        <v>0</v>
      </c>
      <c r="L338" s="45">
        <v>0</v>
      </c>
      <c r="M338" s="46">
        <v>0</v>
      </c>
      <c r="N338" s="46">
        <v>0</v>
      </c>
      <c r="O338" s="45">
        <v>0</v>
      </c>
      <c r="P338" s="46">
        <v>0</v>
      </c>
      <c r="Q338" s="46">
        <v>0</v>
      </c>
      <c r="R338" s="45">
        <v>0</v>
      </c>
      <c r="S338" s="46">
        <v>0</v>
      </c>
      <c r="T338" s="46">
        <v>0</v>
      </c>
      <c r="U338" s="45">
        <v>0</v>
      </c>
      <c r="V338" s="46">
        <v>0</v>
      </c>
      <c r="W338" s="46">
        <v>0</v>
      </c>
      <c r="X338" s="45">
        <v>0</v>
      </c>
      <c r="Y338" s="46">
        <v>0</v>
      </c>
      <c r="Z338" s="46">
        <v>0</v>
      </c>
      <c r="AA338" s="55">
        <v>0</v>
      </c>
      <c r="AB338" s="56">
        <v>0</v>
      </c>
      <c r="AC338" s="56">
        <v>0</v>
      </c>
      <c r="AD338" s="55">
        <v>0</v>
      </c>
      <c r="AE338" s="56">
        <v>0</v>
      </c>
      <c r="AF338" s="56">
        <v>0</v>
      </c>
      <c r="AG338" s="55">
        <v>1</v>
      </c>
      <c r="AH338" s="56">
        <v>2.7225701061802301E-2</v>
      </c>
      <c r="AI338" s="56">
        <v>0</v>
      </c>
      <c r="AJ338" s="55">
        <v>0</v>
      </c>
      <c r="AK338" s="56">
        <v>0</v>
      </c>
      <c r="AL338" s="56">
        <v>0</v>
      </c>
    </row>
    <row r="339" spans="1:38" x14ac:dyDescent="0.3">
      <c r="A339" s="43"/>
      <c r="B339" s="49" t="s">
        <v>4</v>
      </c>
      <c r="C339" s="45">
        <v>1</v>
      </c>
      <c r="D339" s="46">
        <v>1.9881506222911398E-3</v>
      </c>
      <c r="E339" s="46"/>
      <c r="F339" s="45">
        <v>1</v>
      </c>
      <c r="G339" s="46">
        <v>5.10021930943031E-3</v>
      </c>
      <c r="H339" s="46"/>
      <c r="I339" s="45">
        <v>0</v>
      </c>
      <c r="J339" s="46">
        <v>0</v>
      </c>
      <c r="K339" s="46"/>
      <c r="L339" s="45">
        <v>0</v>
      </c>
      <c r="M339" s="46">
        <v>0</v>
      </c>
      <c r="N339" s="46"/>
      <c r="O339" s="45">
        <v>0</v>
      </c>
      <c r="P339" s="46">
        <v>0</v>
      </c>
      <c r="Q339" s="46"/>
      <c r="R339" s="45">
        <v>0</v>
      </c>
      <c r="S339" s="46">
        <v>0</v>
      </c>
      <c r="T339" s="46"/>
      <c r="U339" s="45">
        <v>0</v>
      </c>
      <c r="V339" s="46">
        <v>0</v>
      </c>
      <c r="W339" s="46"/>
      <c r="X339" s="45">
        <v>0</v>
      </c>
      <c r="Y339" s="46">
        <v>0</v>
      </c>
      <c r="Z339" s="46"/>
      <c r="AA339" s="55">
        <v>0</v>
      </c>
      <c r="AB339" s="56">
        <v>0</v>
      </c>
      <c r="AC339" s="56"/>
      <c r="AD339" s="55">
        <v>0</v>
      </c>
      <c r="AE339" s="56">
        <v>0</v>
      </c>
      <c r="AF339" s="56"/>
      <c r="AG339" s="55">
        <v>0</v>
      </c>
      <c r="AH339" s="56">
        <v>0</v>
      </c>
      <c r="AI339" s="56"/>
      <c r="AJ339" s="55">
        <v>0</v>
      </c>
      <c r="AK339" s="56">
        <v>0</v>
      </c>
      <c r="AL339" s="56"/>
    </row>
    <row r="340" spans="1:38" x14ac:dyDescent="0.3">
      <c r="A340" s="44"/>
      <c r="B340" s="49" t="s">
        <v>5</v>
      </c>
      <c r="C340" s="45">
        <v>1</v>
      </c>
      <c r="D340" s="46">
        <v>1.9633250873679702E-3</v>
      </c>
      <c r="E340" s="46"/>
      <c r="F340" s="45">
        <v>0</v>
      </c>
      <c r="G340" s="46">
        <v>0</v>
      </c>
      <c r="H340" s="46"/>
      <c r="I340" s="45">
        <v>0</v>
      </c>
      <c r="J340" s="46">
        <v>0</v>
      </c>
      <c r="K340" s="46"/>
      <c r="L340" s="45">
        <v>0</v>
      </c>
      <c r="M340" s="46">
        <v>0</v>
      </c>
      <c r="N340" s="46"/>
      <c r="O340" s="45">
        <v>0</v>
      </c>
      <c r="P340" s="46">
        <v>0</v>
      </c>
      <c r="Q340" s="46"/>
      <c r="R340" s="45">
        <v>0</v>
      </c>
      <c r="S340" s="46">
        <v>0</v>
      </c>
      <c r="T340" s="46"/>
      <c r="U340" s="45">
        <v>0</v>
      </c>
      <c r="V340" s="46">
        <v>0</v>
      </c>
      <c r="W340" s="46"/>
      <c r="X340" s="45">
        <v>0</v>
      </c>
      <c r="Y340" s="46">
        <v>0</v>
      </c>
      <c r="Z340" s="46"/>
      <c r="AA340" s="55">
        <v>0</v>
      </c>
      <c r="AB340" s="56">
        <v>0</v>
      </c>
      <c r="AC340" s="56"/>
      <c r="AD340" s="55">
        <v>0</v>
      </c>
      <c r="AE340" s="56">
        <v>0</v>
      </c>
      <c r="AF340" s="56"/>
      <c r="AG340" s="55">
        <v>1</v>
      </c>
      <c r="AH340" s="56">
        <v>5.3966540744738299E-2</v>
      </c>
      <c r="AI340" s="56"/>
      <c r="AJ340" s="55">
        <v>0</v>
      </c>
      <c r="AK340" s="56">
        <v>0</v>
      </c>
      <c r="AL340" s="56"/>
    </row>
    <row r="341" spans="1:38" x14ac:dyDescent="0.3">
      <c r="A341" s="42" t="s">
        <v>208</v>
      </c>
      <c r="B341" s="49" t="s">
        <v>3</v>
      </c>
      <c r="C341" s="45">
        <v>16</v>
      </c>
      <c r="D341" s="46">
        <v>1.58052789631737E-2</v>
      </c>
      <c r="E341" s="46">
        <v>33.3333333333333</v>
      </c>
      <c r="F341" s="45">
        <v>3</v>
      </c>
      <c r="G341" s="46">
        <v>7.5985917276664696E-3</v>
      </c>
      <c r="H341" s="46">
        <v>50</v>
      </c>
      <c r="I341" s="45">
        <v>6</v>
      </c>
      <c r="J341" s="46">
        <v>6.4928038091115706E-2</v>
      </c>
      <c r="K341" s="46">
        <v>0</v>
      </c>
      <c r="L341" s="45">
        <v>1</v>
      </c>
      <c r="M341" s="46">
        <v>3.7191312109491198E-3</v>
      </c>
      <c r="N341" s="46">
        <v>0</v>
      </c>
      <c r="O341" s="45">
        <v>1</v>
      </c>
      <c r="P341" s="46">
        <v>2.79798545047566E-2</v>
      </c>
      <c r="Q341" s="46">
        <v>0</v>
      </c>
      <c r="R341" s="45">
        <v>0</v>
      </c>
      <c r="S341" s="46">
        <v>0</v>
      </c>
      <c r="T341" s="46">
        <v>0</v>
      </c>
      <c r="U341" s="45">
        <v>1</v>
      </c>
      <c r="V341" s="46">
        <v>3.2562683165092803E-2</v>
      </c>
      <c r="W341" s="46">
        <v>0</v>
      </c>
      <c r="X341" s="45">
        <v>0</v>
      </c>
      <c r="Y341" s="46">
        <v>0</v>
      </c>
      <c r="Z341" s="46">
        <v>0</v>
      </c>
      <c r="AA341" s="55">
        <v>0</v>
      </c>
      <c r="AB341" s="56">
        <v>0</v>
      </c>
      <c r="AC341" s="56">
        <v>0</v>
      </c>
      <c r="AD341" s="55">
        <v>1</v>
      </c>
      <c r="AE341" s="56">
        <v>2.9481132075471699E-2</v>
      </c>
      <c r="AF341" s="56">
        <v>0</v>
      </c>
      <c r="AG341" s="55">
        <v>2</v>
      </c>
      <c r="AH341" s="56">
        <v>5.4451402123604699E-2</v>
      </c>
      <c r="AI341" s="56">
        <v>100</v>
      </c>
      <c r="AJ341" s="55">
        <v>1</v>
      </c>
      <c r="AK341" s="56">
        <v>2.7225701061802301E-2</v>
      </c>
      <c r="AL341" s="56">
        <v>0</v>
      </c>
    </row>
    <row r="342" spans="1:38" x14ac:dyDescent="0.3">
      <c r="A342" s="43"/>
      <c r="B342" s="49" t="s">
        <v>4</v>
      </c>
      <c r="C342" s="45">
        <v>4</v>
      </c>
      <c r="D342" s="46">
        <v>7.95260248916458E-3</v>
      </c>
      <c r="E342" s="46"/>
      <c r="F342" s="45">
        <v>1</v>
      </c>
      <c r="G342" s="46">
        <v>5.10021930943031E-3</v>
      </c>
      <c r="H342" s="46"/>
      <c r="I342" s="45">
        <v>0</v>
      </c>
      <c r="J342" s="46">
        <v>0</v>
      </c>
      <c r="K342" s="46"/>
      <c r="L342" s="45">
        <v>0</v>
      </c>
      <c r="M342" s="46">
        <v>0</v>
      </c>
      <c r="N342" s="46"/>
      <c r="O342" s="45">
        <v>1</v>
      </c>
      <c r="P342" s="46">
        <v>5.5928411633109597E-2</v>
      </c>
      <c r="Q342" s="46"/>
      <c r="R342" s="45">
        <v>0</v>
      </c>
      <c r="S342" s="46">
        <v>0</v>
      </c>
      <c r="T342" s="46"/>
      <c r="U342" s="45">
        <v>1</v>
      </c>
      <c r="V342" s="46">
        <v>6.7842605156038002E-2</v>
      </c>
      <c r="W342" s="46"/>
      <c r="X342" s="45">
        <v>0</v>
      </c>
      <c r="Y342" s="46">
        <v>0</v>
      </c>
      <c r="Z342" s="46"/>
      <c r="AA342" s="55">
        <v>0</v>
      </c>
      <c r="AB342" s="56">
        <v>0</v>
      </c>
      <c r="AC342" s="56"/>
      <c r="AD342" s="55">
        <v>0</v>
      </c>
      <c r="AE342" s="56">
        <v>0</v>
      </c>
      <c r="AF342" s="56"/>
      <c r="AG342" s="55">
        <v>1</v>
      </c>
      <c r="AH342" s="56">
        <v>5.4945054945054903E-2</v>
      </c>
      <c r="AI342" s="56"/>
      <c r="AJ342" s="55">
        <v>0</v>
      </c>
      <c r="AK342" s="56">
        <v>0</v>
      </c>
      <c r="AL342" s="56"/>
    </row>
    <row r="343" spans="1:38" x14ac:dyDescent="0.3">
      <c r="A343" s="57"/>
      <c r="B343" s="49" t="s">
        <v>5</v>
      </c>
      <c r="C343" s="45">
        <v>12</v>
      </c>
      <c r="D343" s="46">
        <v>2.3559901048415599E-2</v>
      </c>
      <c r="E343" s="46"/>
      <c r="F343" s="45">
        <v>2</v>
      </c>
      <c r="G343" s="46">
        <v>1.00633994163228E-2</v>
      </c>
      <c r="H343" s="46"/>
      <c r="I343" s="45">
        <v>6</v>
      </c>
      <c r="J343" s="46">
        <v>0.12823252831801699</v>
      </c>
      <c r="K343" s="46"/>
      <c r="L343" s="45">
        <v>1</v>
      </c>
      <c r="M343" s="46">
        <v>7.4145473418847797E-3</v>
      </c>
      <c r="N343" s="46"/>
      <c r="O343" s="45">
        <v>0</v>
      </c>
      <c r="P343" s="46">
        <v>0</v>
      </c>
      <c r="Q343" s="46"/>
      <c r="R343" s="45">
        <v>0</v>
      </c>
      <c r="S343" s="46">
        <v>0</v>
      </c>
      <c r="T343" s="46"/>
      <c r="U343" s="45">
        <v>0</v>
      </c>
      <c r="V343" s="46">
        <v>0</v>
      </c>
      <c r="W343" s="46"/>
      <c r="X343" s="45">
        <v>0</v>
      </c>
      <c r="Y343" s="46">
        <v>0</v>
      </c>
      <c r="Z343" s="46"/>
      <c r="AA343" s="55">
        <v>0</v>
      </c>
      <c r="AB343" s="56">
        <v>0</v>
      </c>
      <c r="AC343" s="56"/>
      <c r="AD343" s="55">
        <v>1</v>
      </c>
      <c r="AE343" s="56">
        <v>5.7012542759407099E-2</v>
      </c>
      <c r="AF343" s="56"/>
      <c r="AG343" s="55">
        <v>1</v>
      </c>
      <c r="AH343" s="56">
        <v>5.3966540744738299E-2</v>
      </c>
      <c r="AI343" s="56"/>
      <c r="AJ343" s="55">
        <v>1</v>
      </c>
      <c r="AK343" s="56">
        <v>5.5772448410485197E-2</v>
      </c>
      <c r="AL343" s="56"/>
    </row>
    <row r="344" spans="1:3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3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3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3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3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3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3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3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3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G6:AI6"/>
    <mergeCell ref="AJ6:AL6"/>
    <mergeCell ref="A8:A10"/>
    <mergeCell ref="A11:A13"/>
    <mergeCell ref="A14:A16"/>
    <mergeCell ref="A17:A19"/>
    <mergeCell ref="O6:Q6"/>
    <mergeCell ref="R6:T6"/>
    <mergeCell ref="U6:W6"/>
    <mergeCell ref="X6:Z6"/>
    <mergeCell ref="AA6:AC6"/>
    <mergeCell ref="AD6:AF6"/>
    <mergeCell ref="A2:N2"/>
    <mergeCell ref="A4:C4"/>
    <mergeCell ref="A5:C5"/>
    <mergeCell ref="L5:N5"/>
    <mergeCell ref="A6:B7"/>
    <mergeCell ref="C6:E6"/>
    <mergeCell ref="F6:H6"/>
    <mergeCell ref="I6:K6"/>
    <mergeCell ref="L6:N6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Normal="100" workbookViewId="0">
      <selection activeCell="A2" sqref="A2:N2"/>
    </sheetView>
  </sheetViews>
  <sheetFormatPr defaultRowHeight="16.5" x14ac:dyDescent="0.3"/>
  <cols>
    <col min="1" max="2" width="3.25" bestFit="1" customWidth="1"/>
    <col min="3" max="3" width="6.75" bestFit="1" customWidth="1"/>
    <col min="4" max="4" width="11.75" customWidth="1"/>
    <col min="5" max="5" width="8.5" bestFit="1" customWidth="1"/>
    <col min="6" max="6" width="7.625" bestFit="1" customWidth="1"/>
    <col min="7" max="7" width="7.125" bestFit="1" customWidth="1"/>
    <col min="8" max="8" width="7.625" bestFit="1" customWidth="1"/>
    <col min="9" max="16" width="7.125" bestFit="1" customWidth="1"/>
  </cols>
  <sheetData>
    <row r="1" spans="1:25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"/>
      <c r="R1" s="1"/>
      <c r="S1" s="1"/>
      <c r="T1" s="1"/>
      <c r="U1" s="1"/>
      <c r="V1" s="1"/>
      <c r="W1" s="1"/>
      <c r="X1" s="1"/>
      <c r="Y1" s="1"/>
    </row>
    <row r="2" spans="1:25" ht="22.5" x14ac:dyDescent="0.3">
      <c r="A2" s="33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2"/>
      <c r="P2" s="12"/>
      <c r="Q2" s="1"/>
      <c r="R2" s="1"/>
      <c r="S2" s="1"/>
      <c r="T2" s="1"/>
      <c r="U2" s="1"/>
      <c r="V2" s="1"/>
      <c r="W2" s="1"/>
      <c r="X2" s="1"/>
      <c r="Y2" s="1"/>
    </row>
    <row r="3" spans="1:2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"/>
      <c r="R3" s="1"/>
      <c r="S3" s="1"/>
      <c r="T3" s="1"/>
      <c r="U3" s="1"/>
      <c r="V3" s="1"/>
      <c r="W3" s="1"/>
      <c r="X3" s="1"/>
      <c r="Y3" s="1"/>
    </row>
    <row r="4" spans="1:25" x14ac:dyDescent="0.3">
      <c r="A4" s="35" t="s">
        <v>52</v>
      </c>
      <c r="B4" s="36"/>
      <c r="C4" s="36"/>
      <c r="D4" s="3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"/>
      <c r="R4" s="1"/>
      <c r="S4" s="1"/>
      <c r="T4" s="1"/>
      <c r="U4" s="1"/>
      <c r="V4" s="1"/>
      <c r="W4" s="1"/>
      <c r="X4" s="1"/>
      <c r="Y4" s="1"/>
    </row>
    <row r="5" spans="1:25" x14ac:dyDescent="0.3">
      <c r="A5" s="35" t="s">
        <v>219</v>
      </c>
      <c r="B5" s="36"/>
      <c r="C5" s="36"/>
      <c r="D5" s="36"/>
      <c r="E5" s="12"/>
      <c r="F5" s="12"/>
      <c r="G5" s="12"/>
      <c r="H5" s="12"/>
      <c r="I5" s="12"/>
      <c r="J5" s="12"/>
      <c r="K5" s="12"/>
      <c r="L5" s="19" t="s">
        <v>218</v>
      </c>
      <c r="M5" s="20"/>
      <c r="N5" s="20"/>
      <c r="O5" s="12"/>
      <c r="P5" s="12"/>
      <c r="Q5" s="10"/>
      <c r="R5" s="10"/>
      <c r="S5" s="1"/>
      <c r="T5" s="1"/>
      <c r="U5" s="1"/>
      <c r="V5" s="1"/>
      <c r="W5" s="1"/>
      <c r="X5" s="1"/>
      <c r="Y5" s="1"/>
    </row>
    <row r="6" spans="1:25" x14ac:dyDescent="0.3">
      <c r="A6" s="29" t="s">
        <v>53</v>
      </c>
      <c r="B6" s="30"/>
      <c r="C6" s="30"/>
      <c r="D6" s="31"/>
      <c r="E6" s="16" t="s">
        <v>54</v>
      </c>
      <c r="F6" s="16" t="s">
        <v>55</v>
      </c>
      <c r="G6" s="16" t="s">
        <v>56</v>
      </c>
      <c r="H6" s="16" t="s">
        <v>209</v>
      </c>
      <c r="I6" s="16" t="s">
        <v>57</v>
      </c>
      <c r="J6" s="16" t="s">
        <v>58</v>
      </c>
      <c r="K6" s="16" t="s">
        <v>59</v>
      </c>
      <c r="L6" s="16" t="s">
        <v>60</v>
      </c>
      <c r="M6" s="16" t="s">
        <v>61</v>
      </c>
      <c r="N6" s="16" t="s">
        <v>62</v>
      </c>
      <c r="O6" s="16" t="s">
        <v>63</v>
      </c>
      <c r="P6" s="16" t="s">
        <v>64</v>
      </c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 s="58" t="s">
        <v>65</v>
      </c>
      <c r="B7" s="41"/>
      <c r="C7" s="41"/>
      <c r="D7" s="41"/>
      <c r="E7" s="45">
        <v>45176</v>
      </c>
      <c r="F7" s="45">
        <v>17462</v>
      </c>
      <c r="G7" s="45">
        <v>4656</v>
      </c>
      <c r="H7" s="45">
        <v>10143</v>
      </c>
      <c r="I7" s="45">
        <v>1789</v>
      </c>
      <c r="J7" s="45">
        <v>1597</v>
      </c>
      <c r="K7" s="45">
        <v>1596</v>
      </c>
      <c r="L7" s="45">
        <v>1278</v>
      </c>
      <c r="M7" s="45">
        <v>1179</v>
      </c>
      <c r="N7" s="45">
        <v>1695</v>
      </c>
      <c r="O7" s="45">
        <v>1887</v>
      </c>
      <c r="P7" s="45">
        <v>1894</v>
      </c>
      <c r="Q7" s="7"/>
      <c r="R7" s="1"/>
      <c r="S7" s="1"/>
      <c r="T7" s="1"/>
      <c r="U7" s="1"/>
      <c r="V7" s="1"/>
      <c r="W7" s="1"/>
      <c r="X7" s="1"/>
      <c r="Y7" s="1"/>
    </row>
    <row r="8" spans="1:25" x14ac:dyDescent="0.3">
      <c r="A8" s="58" t="s">
        <v>66</v>
      </c>
      <c r="B8" s="41"/>
      <c r="C8" s="41"/>
      <c r="D8" s="41"/>
      <c r="E8" s="45">
        <v>101324</v>
      </c>
      <c r="F8" s="45">
        <v>39574</v>
      </c>
      <c r="G8" s="45">
        <v>9261</v>
      </c>
      <c r="H8" s="45">
        <v>26819</v>
      </c>
      <c r="I8" s="45">
        <v>3589</v>
      </c>
      <c r="J8" s="45">
        <v>3514</v>
      </c>
      <c r="K8" s="45">
        <v>3060</v>
      </c>
      <c r="L8" s="45">
        <v>2500</v>
      </c>
      <c r="M8" s="45">
        <v>2232</v>
      </c>
      <c r="N8" s="45">
        <v>3399</v>
      </c>
      <c r="O8" s="45">
        <v>3677</v>
      </c>
      <c r="P8" s="45">
        <v>3699</v>
      </c>
      <c r="Q8" s="7"/>
      <c r="R8" s="1"/>
      <c r="S8" s="1"/>
      <c r="T8" s="1"/>
      <c r="U8" s="1"/>
      <c r="V8" s="1"/>
      <c r="W8" s="1"/>
      <c r="X8" s="1"/>
      <c r="Y8" s="1"/>
    </row>
    <row r="9" spans="1:25" x14ac:dyDescent="0.3">
      <c r="A9" s="58" t="s">
        <v>67</v>
      </c>
      <c r="B9" s="41"/>
      <c r="C9" s="41"/>
      <c r="D9" s="41"/>
      <c r="E9" s="45">
        <v>692</v>
      </c>
      <c r="F9" s="45">
        <v>310</v>
      </c>
      <c r="G9" s="45">
        <v>166</v>
      </c>
      <c r="H9" s="45">
        <v>26</v>
      </c>
      <c r="I9" s="45">
        <v>33</v>
      </c>
      <c r="J9" s="45">
        <v>15</v>
      </c>
      <c r="K9" s="45">
        <v>29</v>
      </c>
      <c r="L9" s="45">
        <v>21</v>
      </c>
      <c r="M9" s="45">
        <v>16</v>
      </c>
      <c r="N9" s="45">
        <v>18</v>
      </c>
      <c r="O9" s="45">
        <v>36</v>
      </c>
      <c r="P9" s="45">
        <v>22</v>
      </c>
      <c r="Q9" s="7"/>
      <c r="R9" s="1"/>
      <c r="S9" s="1"/>
      <c r="T9" s="1"/>
      <c r="U9" s="1"/>
      <c r="V9" s="1"/>
      <c r="W9" s="1"/>
      <c r="X9" s="1"/>
      <c r="Y9" s="1"/>
    </row>
    <row r="10" spans="1:25" x14ac:dyDescent="0.3">
      <c r="A10" s="58" t="s">
        <v>68</v>
      </c>
      <c r="B10" s="41"/>
      <c r="C10" s="41"/>
      <c r="D10" s="41"/>
      <c r="E10" s="45">
        <v>62</v>
      </c>
      <c r="F10" s="45">
        <v>26</v>
      </c>
      <c r="G10" s="45">
        <v>4</v>
      </c>
      <c r="H10" s="45">
        <v>11</v>
      </c>
      <c r="I10" s="45">
        <v>0</v>
      </c>
      <c r="J10" s="45">
        <v>2</v>
      </c>
      <c r="K10" s="45">
        <v>4</v>
      </c>
      <c r="L10" s="45">
        <v>2</v>
      </c>
      <c r="M10" s="45">
        <v>1</v>
      </c>
      <c r="N10" s="45">
        <v>4</v>
      </c>
      <c r="O10" s="45">
        <v>6</v>
      </c>
      <c r="P10" s="45">
        <v>2</v>
      </c>
      <c r="Q10" s="7"/>
      <c r="R10" s="1"/>
      <c r="S10" s="1"/>
      <c r="T10" s="1"/>
      <c r="U10" s="1"/>
      <c r="V10" s="1"/>
      <c r="W10" s="1"/>
      <c r="X10" s="1"/>
      <c r="Y10" s="1"/>
    </row>
    <row r="11" spans="1:25" ht="16.5" customHeight="1" x14ac:dyDescent="0.3">
      <c r="A11" s="59" t="s">
        <v>69</v>
      </c>
      <c r="B11" s="59" t="s">
        <v>70</v>
      </c>
      <c r="C11" s="58" t="s">
        <v>3</v>
      </c>
      <c r="D11" s="41"/>
      <c r="E11" s="45">
        <v>781</v>
      </c>
      <c r="F11" s="45">
        <v>251</v>
      </c>
      <c r="G11" s="45">
        <v>62</v>
      </c>
      <c r="H11" s="45">
        <v>312</v>
      </c>
      <c r="I11" s="45">
        <v>15</v>
      </c>
      <c r="J11" s="45">
        <v>26</v>
      </c>
      <c r="K11" s="45">
        <v>26</v>
      </c>
      <c r="L11" s="45">
        <v>14</v>
      </c>
      <c r="M11" s="45">
        <v>20</v>
      </c>
      <c r="N11" s="45">
        <v>14</v>
      </c>
      <c r="O11" s="45">
        <v>28</v>
      </c>
      <c r="P11" s="45">
        <v>13</v>
      </c>
      <c r="Q11" s="7"/>
      <c r="R11" s="1"/>
      <c r="S11" s="1"/>
      <c r="T11" s="1"/>
      <c r="U11" s="1"/>
      <c r="V11" s="1"/>
      <c r="W11" s="1"/>
      <c r="X11" s="1"/>
      <c r="Y11" s="1"/>
    </row>
    <row r="12" spans="1:25" x14ac:dyDescent="0.3">
      <c r="A12" s="41"/>
      <c r="B12" s="41"/>
      <c r="C12" s="58" t="s">
        <v>71</v>
      </c>
      <c r="D12" s="41"/>
      <c r="E12" s="45">
        <v>420</v>
      </c>
      <c r="F12" s="45">
        <v>136</v>
      </c>
      <c r="G12" s="45">
        <v>38</v>
      </c>
      <c r="H12" s="45">
        <v>158</v>
      </c>
      <c r="I12" s="45">
        <v>11</v>
      </c>
      <c r="J12" s="45">
        <v>15</v>
      </c>
      <c r="K12" s="45">
        <v>12</v>
      </c>
      <c r="L12" s="45">
        <v>6</v>
      </c>
      <c r="M12" s="45">
        <v>7</v>
      </c>
      <c r="N12" s="45">
        <v>8</v>
      </c>
      <c r="O12" s="45">
        <v>18</v>
      </c>
      <c r="P12" s="45">
        <v>11</v>
      </c>
      <c r="Q12" s="7"/>
      <c r="R12" s="1"/>
      <c r="S12" s="1"/>
      <c r="T12" s="1"/>
      <c r="U12" s="1"/>
      <c r="V12" s="1"/>
      <c r="W12" s="1"/>
      <c r="X12" s="1"/>
      <c r="Y12" s="1"/>
    </row>
    <row r="13" spans="1:25" x14ac:dyDescent="0.3">
      <c r="A13" s="41"/>
      <c r="B13" s="41"/>
      <c r="C13" s="58" t="s">
        <v>72</v>
      </c>
      <c r="D13" s="41"/>
      <c r="E13" s="45">
        <v>361</v>
      </c>
      <c r="F13" s="45">
        <v>115</v>
      </c>
      <c r="G13" s="45">
        <v>24</v>
      </c>
      <c r="H13" s="45">
        <v>154</v>
      </c>
      <c r="I13" s="45">
        <v>4</v>
      </c>
      <c r="J13" s="45">
        <v>11</v>
      </c>
      <c r="K13" s="45">
        <v>14</v>
      </c>
      <c r="L13" s="45">
        <v>8</v>
      </c>
      <c r="M13" s="45">
        <v>13</v>
      </c>
      <c r="N13" s="45">
        <v>6</v>
      </c>
      <c r="O13" s="45">
        <v>10</v>
      </c>
      <c r="P13" s="45">
        <v>2</v>
      </c>
      <c r="Q13" s="7"/>
      <c r="R13" s="1"/>
      <c r="S13" s="1"/>
      <c r="T13" s="1"/>
      <c r="U13" s="1"/>
      <c r="V13" s="1"/>
      <c r="W13" s="1"/>
      <c r="X13" s="1"/>
      <c r="Y13" s="1"/>
    </row>
    <row r="14" spans="1:25" x14ac:dyDescent="0.3">
      <c r="A14" s="41"/>
      <c r="B14" s="41"/>
      <c r="C14" s="58" t="s">
        <v>73</v>
      </c>
      <c r="D14" s="60" t="s">
        <v>74</v>
      </c>
      <c r="E14" s="45">
        <v>221</v>
      </c>
      <c r="F14" s="45">
        <v>102</v>
      </c>
      <c r="G14" s="45">
        <v>8</v>
      </c>
      <c r="H14" s="45">
        <v>71</v>
      </c>
      <c r="I14" s="45">
        <v>1</v>
      </c>
      <c r="J14" s="45">
        <v>13</v>
      </c>
      <c r="K14" s="45">
        <v>2</v>
      </c>
      <c r="L14" s="45">
        <v>3</v>
      </c>
      <c r="M14" s="45">
        <v>10</v>
      </c>
      <c r="N14" s="45">
        <v>1</v>
      </c>
      <c r="O14" s="45">
        <v>6</v>
      </c>
      <c r="P14" s="45">
        <v>4</v>
      </c>
      <c r="Q14" s="7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 s="41"/>
      <c r="B15" s="41"/>
      <c r="C15" s="41"/>
      <c r="D15" s="60" t="s">
        <v>75</v>
      </c>
      <c r="E15" s="45">
        <v>204</v>
      </c>
      <c r="F15" s="45">
        <v>58</v>
      </c>
      <c r="G15" s="45">
        <v>11</v>
      </c>
      <c r="H15" s="45">
        <v>114</v>
      </c>
      <c r="I15" s="45">
        <v>3</v>
      </c>
      <c r="J15" s="45">
        <v>1</v>
      </c>
      <c r="K15" s="45">
        <v>5</v>
      </c>
      <c r="L15" s="45">
        <v>1</v>
      </c>
      <c r="M15" s="45">
        <v>2</v>
      </c>
      <c r="N15" s="45">
        <v>0</v>
      </c>
      <c r="O15" s="45">
        <v>8</v>
      </c>
      <c r="P15" s="45">
        <v>1</v>
      </c>
      <c r="Q15" s="7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 s="41"/>
      <c r="B16" s="41"/>
      <c r="C16" s="58" t="s">
        <v>76</v>
      </c>
      <c r="D16" s="41"/>
      <c r="E16" s="45">
        <v>356</v>
      </c>
      <c r="F16" s="45">
        <v>91</v>
      </c>
      <c r="G16" s="45">
        <v>43</v>
      </c>
      <c r="H16" s="45">
        <v>127</v>
      </c>
      <c r="I16" s="45">
        <v>11</v>
      </c>
      <c r="J16" s="45">
        <v>12</v>
      </c>
      <c r="K16" s="45">
        <v>19</v>
      </c>
      <c r="L16" s="45">
        <v>10</v>
      </c>
      <c r="M16" s="45">
        <v>8</v>
      </c>
      <c r="N16" s="45">
        <v>13</v>
      </c>
      <c r="O16" s="45">
        <v>14</v>
      </c>
      <c r="P16" s="45">
        <v>8</v>
      </c>
      <c r="Q16" s="7"/>
      <c r="R16" s="1"/>
      <c r="S16" s="1"/>
      <c r="T16" s="1"/>
      <c r="U16" s="1"/>
      <c r="V16" s="1"/>
      <c r="W16" s="1"/>
      <c r="X16" s="1"/>
      <c r="Y16" s="1"/>
    </row>
    <row r="17" spans="1:25" x14ac:dyDescent="0.3">
      <c r="A17" s="41"/>
      <c r="B17" s="58" t="s">
        <v>77</v>
      </c>
      <c r="C17" s="41"/>
      <c r="D17" s="41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7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 s="41"/>
      <c r="B18" s="58" t="s">
        <v>78</v>
      </c>
      <c r="C18" s="41"/>
      <c r="D18" s="41"/>
      <c r="E18" s="45">
        <v>44</v>
      </c>
      <c r="F18" s="45">
        <v>7</v>
      </c>
      <c r="G18" s="45">
        <v>0</v>
      </c>
      <c r="H18" s="45">
        <v>34</v>
      </c>
      <c r="I18" s="45">
        <v>0</v>
      </c>
      <c r="J18" s="45">
        <v>1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1</v>
      </c>
      <c r="Q18" s="7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 s="41"/>
      <c r="B19" s="58" t="s">
        <v>79</v>
      </c>
      <c r="C19" s="41"/>
      <c r="D19" s="41"/>
      <c r="E19" s="45">
        <v>6</v>
      </c>
      <c r="F19" s="45">
        <v>2</v>
      </c>
      <c r="G19" s="45">
        <v>1</v>
      </c>
      <c r="H19" s="45">
        <v>2</v>
      </c>
      <c r="I19" s="45">
        <v>0</v>
      </c>
      <c r="J19" s="45">
        <v>0</v>
      </c>
      <c r="K19" s="45">
        <v>0</v>
      </c>
      <c r="L19" s="45">
        <v>1</v>
      </c>
      <c r="M19" s="45">
        <v>0</v>
      </c>
      <c r="N19" s="45">
        <v>0</v>
      </c>
      <c r="O19" s="45">
        <v>0</v>
      </c>
      <c r="P19" s="45">
        <v>0</v>
      </c>
      <c r="Q19" s="7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 s="41"/>
      <c r="B20" s="58" t="s">
        <v>80</v>
      </c>
      <c r="C20" s="41"/>
      <c r="D20" s="41"/>
      <c r="E20" s="45">
        <v>1</v>
      </c>
      <c r="F20" s="45">
        <v>1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7"/>
      <c r="R20" s="1"/>
      <c r="S20" s="1"/>
      <c r="T20" s="1"/>
      <c r="U20" s="1"/>
      <c r="V20" s="1"/>
      <c r="W20" s="1"/>
      <c r="X20" s="1"/>
      <c r="Y20" s="1"/>
    </row>
    <row r="21" spans="1:25" x14ac:dyDescent="0.3">
      <c r="A21" s="41"/>
      <c r="B21" s="58" t="s">
        <v>81</v>
      </c>
      <c r="C21" s="41"/>
      <c r="D21" s="41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7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59" t="s">
        <v>82</v>
      </c>
      <c r="B22" s="59" t="s">
        <v>83</v>
      </c>
      <c r="C22" s="58" t="s">
        <v>3</v>
      </c>
      <c r="D22" s="41"/>
      <c r="E22" s="45">
        <v>845</v>
      </c>
      <c r="F22" s="45">
        <v>331</v>
      </c>
      <c r="G22" s="45">
        <v>74</v>
      </c>
      <c r="H22" s="45">
        <v>269</v>
      </c>
      <c r="I22" s="45">
        <v>29</v>
      </c>
      <c r="J22" s="45">
        <v>28</v>
      </c>
      <c r="K22" s="45">
        <v>12</v>
      </c>
      <c r="L22" s="45">
        <v>14</v>
      </c>
      <c r="M22" s="45">
        <v>13</v>
      </c>
      <c r="N22" s="45">
        <v>16</v>
      </c>
      <c r="O22" s="45">
        <v>25</v>
      </c>
      <c r="P22" s="45">
        <v>34</v>
      </c>
      <c r="Q22" s="7"/>
      <c r="R22" s="1"/>
      <c r="S22" s="1"/>
      <c r="T22" s="1"/>
      <c r="U22" s="1"/>
      <c r="V22" s="1"/>
      <c r="W22" s="1"/>
      <c r="X22" s="1"/>
      <c r="Y22" s="1"/>
    </row>
    <row r="23" spans="1:25" x14ac:dyDescent="0.3">
      <c r="A23" s="41"/>
      <c r="B23" s="41"/>
      <c r="C23" s="58" t="s">
        <v>71</v>
      </c>
      <c r="D23" s="41"/>
      <c r="E23" s="45">
        <v>448</v>
      </c>
      <c r="F23" s="45">
        <v>180</v>
      </c>
      <c r="G23" s="45">
        <v>40</v>
      </c>
      <c r="H23" s="45">
        <v>140</v>
      </c>
      <c r="I23" s="45">
        <v>22</v>
      </c>
      <c r="J23" s="45">
        <v>16</v>
      </c>
      <c r="K23" s="45">
        <v>3</v>
      </c>
      <c r="L23" s="45">
        <v>6</v>
      </c>
      <c r="M23" s="45">
        <v>8</v>
      </c>
      <c r="N23" s="45">
        <v>6</v>
      </c>
      <c r="O23" s="45">
        <v>9</v>
      </c>
      <c r="P23" s="45">
        <v>18</v>
      </c>
      <c r="Q23" s="7"/>
      <c r="R23" s="1"/>
      <c r="S23" s="1"/>
      <c r="T23" s="1"/>
      <c r="U23" s="1"/>
      <c r="V23" s="1"/>
      <c r="W23" s="1"/>
      <c r="X23" s="1"/>
      <c r="Y23" s="1"/>
    </row>
    <row r="24" spans="1:25" x14ac:dyDescent="0.3">
      <c r="A24" s="41"/>
      <c r="B24" s="41"/>
      <c r="C24" s="58" t="s">
        <v>72</v>
      </c>
      <c r="D24" s="41"/>
      <c r="E24" s="45">
        <v>397</v>
      </c>
      <c r="F24" s="45">
        <v>151</v>
      </c>
      <c r="G24" s="45">
        <v>34</v>
      </c>
      <c r="H24" s="45">
        <v>129</v>
      </c>
      <c r="I24" s="45">
        <v>7</v>
      </c>
      <c r="J24" s="45">
        <v>12</v>
      </c>
      <c r="K24" s="45">
        <v>9</v>
      </c>
      <c r="L24" s="45">
        <v>8</v>
      </c>
      <c r="M24" s="45">
        <v>5</v>
      </c>
      <c r="N24" s="45">
        <v>10</v>
      </c>
      <c r="O24" s="45">
        <v>16</v>
      </c>
      <c r="P24" s="45">
        <v>16</v>
      </c>
      <c r="Q24" s="7"/>
      <c r="R24" s="1"/>
      <c r="S24" s="1"/>
      <c r="T24" s="1"/>
      <c r="U24" s="1"/>
      <c r="V24" s="1"/>
      <c r="W24" s="1"/>
      <c r="X24" s="1"/>
      <c r="Y24" s="1"/>
    </row>
    <row r="25" spans="1:25" x14ac:dyDescent="0.3">
      <c r="A25" s="41"/>
      <c r="B25" s="41"/>
      <c r="C25" s="58" t="s">
        <v>73</v>
      </c>
      <c r="D25" s="60" t="s">
        <v>74</v>
      </c>
      <c r="E25" s="45">
        <v>221</v>
      </c>
      <c r="F25" s="45">
        <v>88</v>
      </c>
      <c r="G25" s="45">
        <v>35</v>
      </c>
      <c r="H25" s="45">
        <v>39</v>
      </c>
      <c r="I25" s="45">
        <v>7</v>
      </c>
      <c r="J25" s="45">
        <v>16</v>
      </c>
      <c r="K25" s="45">
        <v>3</v>
      </c>
      <c r="L25" s="45">
        <v>5</v>
      </c>
      <c r="M25" s="45">
        <v>3</v>
      </c>
      <c r="N25" s="45">
        <v>2</v>
      </c>
      <c r="O25" s="45">
        <v>7</v>
      </c>
      <c r="P25" s="45">
        <v>16</v>
      </c>
      <c r="Q25" s="7"/>
      <c r="R25" s="1"/>
      <c r="S25" s="1"/>
      <c r="T25" s="1"/>
      <c r="U25" s="1"/>
      <c r="V25" s="1"/>
      <c r="W25" s="1"/>
      <c r="X25" s="1"/>
      <c r="Y25" s="1"/>
    </row>
    <row r="26" spans="1:25" x14ac:dyDescent="0.3">
      <c r="A26" s="41"/>
      <c r="B26" s="41"/>
      <c r="C26" s="41"/>
      <c r="D26" s="60" t="s">
        <v>75</v>
      </c>
      <c r="E26" s="45">
        <v>205</v>
      </c>
      <c r="F26" s="45">
        <v>75</v>
      </c>
      <c r="G26" s="45">
        <v>12</v>
      </c>
      <c r="H26" s="45">
        <v>85</v>
      </c>
      <c r="I26" s="45">
        <v>9</v>
      </c>
      <c r="J26" s="45">
        <v>4</v>
      </c>
      <c r="K26" s="45">
        <v>0</v>
      </c>
      <c r="L26" s="45">
        <v>2</v>
      </c>
      <c r="M26" s="45">
        <v>3</v>
      </c>
      <c r="N26" s="45">
        <v>2</v>
      </c>
      <c r="O26" s="45">
        <v>10</v>
      </c>
      <c r="P26" s="45">
        <v>3</v>
      </c>
      <c r="Q26" s="7"/>
      <c r="R26" s="1"/>
      <c r="S26" s="1"/>
      <c r="T26" s="1"/>
      <c r="U26" s="1"/>
      <c r="V26" s="1"/>
      <c r="W26" s="1"/>
      <c r="X26" s="1"/>
      <c r="Y26" s="1"/>
    </row>
    <row r="27" spans="1:25" x14ac:dyDescent="0.3">
      <c r="A27" s="41"/>
      <c r="B27" s="41"/>
      <c r="C27" s="58" t="s">
        <v>76</v>
      </c>
      <c r="D27" s="41"/>
      <c r="E27" s="45">
        <v>419</v>
      </c>
      <c r="F27" s="45">
        <v>168</v>
      </c>
      <c r="G27" s="45">
        <v>27</v>
      </c>
      <c r="H27" s="45">
        <v>145</v>
      </c>
      <c r="I27" s="45">
        <v>13</v>
      </c>
      <c r="J27" s="45">
        <v>8</v>
      </c>
      <c r="K27" s="45">
        <v>9</v>
      </c>
      <c r="L27" s="45">
        <v>7</v>
      </c>
      <c r="M27" s="45">
        <v>7</v>
      </c>
      <c r="N27" s="45">
        <v>12</v>
      </c>
      <c r="O27" s="45">
        <v>8</v>
      </c>
      <c r="P27" s="45">
        <v>15</v>
      </c>
      <c r="Q27" s="7"/>
      <c r="R27" s="1"/>
      <c r="S27" s="1"/>
      <c r="T27" s="1"/>
      <c r="U27" s="1"/>
      <c r="V27" s="1"/>
      <c r="W27" s="1"/>
      <c r="X27" s="1"/>
      <c r="Y27" s="1"/>
    </row>
    <row r="28" spans="1:25" x14ac:dyDescent="0.3">
      <c r="A28" s="41"/>
      <c r="B28" s="58" t="s">
        <v>84</v>
      </c>
      <c r="C28" s="41"/>
      <c r="D28" s="41"/>
      <c r="E28" s="45">
        <v>78</v>
      </c>
      <c r="F28" s="45">
        <v>22</v>
      </c>
      <c r="G28" s="45">
        <v>9</v>
      </c>
      <c r="H28" s="45">
        <v>10</v>
      </c>
      <c r="I28" s="45">
        <v>1</v>
      </c>
      <c r="J28" s="45">
        <v>5</v>
      </c>
      <c r="K28" s="45">
        <v>4</v>
      </c>
      <c r="L28" s="45">
        <v>7</v>
      </c>
      <c r="M28" s="45">
        <v>2</v>
      </c>
      <c r="N28" s="45">
        <v>5</v>
      </c>
      <c r="O28" s="45">
        <v>7</v>
      </c>
      <c r="P28" s="45">
        <v>6</v>
      </c>
      <c r="Q28" s="7"/>
      <c r="R28" s="1"/>
      <c r="S28" s="1"/>
      <c r="T28" s="1"/>
      <c r="U28" s="1"/>
      <c r="V28" s="1"/>
      <c r="W28" s="1"/>
      <c r="X28" s="1"/>
      <c r="Y28" s="1"/>
    </row>
    <row r="29" spans="1:25" x14ac:dyDescent="0.3">
      <c r="A29" s="41"/>
      <c r="B29" s="58" t="s">
        <v>85</v>
      </c>
      <c r="C29" s="41"/>
      <c r="D29" s="41"/>
      <c r="E29" s="45">
        <v>1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7"/>
      <c r="R29" s="1"/>
      <c r="S29" s="1"/>
      <c r="T29" s="1"/>
      <c r="U29" s="1"/>
      <c r="V29" s="1"/>
      <c r="W29" s="1"/>
      <c r="X29" s="1"/>
      <c r="Y29" s="1"/>
    </row>
    <row r="30" spans="1:25" x14ac:dyDescent="0.3">
      <c r="A30" s="41"/>
      <c r="B30" s="58" t="s">
        <v>80</v>
      </c>
      <c r="C30" s="41"/>
      <c r="D30" s="41"/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7"/>
      <c r="R30" s="1"/>
      <c r="S30" s="1"/>
      <c r="T30" s="1"/>
      <c r="U30" s="1"/>
      <c r="V30" s="1"/>
      <c r="W30" s="1"/>
      <c r="X30" s="1"/>
      <c r="Y30" s="1"/>
    </row>
    <row r="31" spans="1:25" x14ac:dyDescent="0.3">
      <c r="A31" s="41"/>
      <c r="B31" s="58" t="s">
        <v>81</v>
      </c>
      <c r="C31" s="41"/>
      <c r="D31" s="41"/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7"/>
      <c r="R31" s="1"/>
      <c r="S31" s="1"/>
      <c r="T31" s="1"/>
      <c r="U31" s="1"/>
      <c r="V31" s="1"/>
      <c r="W31" s="1"/>
      <c r="X31" s="1"/>
      <c r="Y31" s="1"/>
    </row>
    <row r="32" spans="1:25" x14ac:dyDescent="0.3">
      <c r="A32" s="58" t="s">
        <v>86</v>
      </c>
      <c r="B32" s="41"/>
      <c r="C32" s="41"/>
      <c r="D32" s="41"/>
      <c r="E32" s="45">
        <v>27</v>
      </c>
      <c r="F32" s="45">
        <v>1</v>
      </c>
      <c r="G32" s="45">
        <v>-1</v>
      </c>
      <c r="H32" s="45">
        <v>28</v>
      </c>
      <c r="I32" s="45">
        <v>2</v>
      </c>
      <c r="J32" s="45">
        <v>-4</v>
      </c>
      <c r="K32" s="45">
        <v>9</v>
      </c>
      <c r="L32" s="45">
        <v>-6</v>
      </c>
      <c r="M32" s="45">
        <v>3</v>
      </c>
      <c r="N32" s="45">
        <v>-2</v>
      </c>
      <c r="O32" s="45">
        <v>1</v>
      </c>
      <c r="P32" s="45">
        <v>-4</v>
      </c>
      <c r="Q32" s="7"/>
      <c r="R32" s="1"/>
      <c r="S32" s="1"/>
      <c r="T32" s="1"/>
      <c r="U32" s="1"/>
      <c r="V32" s="1"/>
      <c r="W32" s="1"/>
      <c r="X32" s="1"/>
      <c r="Y32" s="1"/>
    </row>
    <row r="33" spans="1:25" x14ac:dyDescent="0.3">
      <c r="A33" s="58" t="s">
        <v>87</v>
      </c>
      <c r="B33" s="41"/>
      <c r="C33" s="41"/>
      <c r="D33" s="41"/>
      <c r="E33" s="45">
        <v>-92</v>
      </c>
      <c r="F33" s="45">
        <v>-93</v>
      </c>
      <c r="G33" s="45">
        <v>-20</v>
      </c>
      <c r="H33" s="45">
        <v>69</v>
      </c>
      <c r="I33" s="45">
        <v>-15</v>
      </c>
      <c r="J33" s="45">
        <v>-6</v>
      </c>
      <c r="K33" s="45">
        <v>11</v>
      </c>
      <c r="L33" s="45">
        <v>-6</v>
      </c>
      <c r="M33" s="45">
        <v>5</v>
      </c>
      <c r="N33" s="45">
        <v>-7</v>
      </c>
      <c r="O33" s="45">
        <v>-4</v>
      </c>
      <c r="P33" s="45">
        <v>-26</v>
      </c>
      <c r="Q33" s="7"/>
      <c r="R33" s="1"/>
      <c r="S33" s="1"/>
      <c r="T33" s="1"/>
      <c r="U33" s="1"/>
      <c r="V33" s="1"/>
      <c r="W33" s="1"/>
      <c r="X33" s="1"/>
      <c r="Y33" s="1"/>
    </row>
    <row r="34" spans="1:25" x14ac:dyDescent="0.3">
      <c r="A34" s="58" t="s">
        <v>88</v>
      </c>
      <c r="B34" s="41"/>
      <c r="C34" s="41"/>
      <c r="D34" s="41"/>
      <c r="E34" s="45">
        <v>-4</v>
      </c>
      <c r="F34" s="45">
        <v>-4</v>
      </c>
      <c r="G34" s="45">
        <v>1</v>
      </c>
      <c r="H34" s="45">
        <v>-1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7"/>
      <c r="R34" s="1"/>
      <c r="S34" s="1"/>
      <c r="T34" s="1"/>
      <c r="U34" s="1"/>
      <c r="V34" s="1"/>
      <c r="W34" s="1"/>
      <c r="X34" s="1"/>
      <c r="Y34" s="1"/>
    </row>
    <row r="35" spans="1:25" x14ac:dyDescent="0.3">
      <c r="A35" s="58" t="s">
        <v>89</v>
      </c>
      <c r="B35" s="41"/>
      <c r="C35" s="41"/>
      <c r="D35" s="41"/>
      <c r="E35" s="45">
        <v>45203</v>
      </c>
      <c r="F35" s="45">
        <v>17463</v>
      </c>
      <c r="G35" s="45">
        <v>4655</v>
      </c>
      <c r="H35" s="45">
        <v>10171</v>
      </c>
      <c r="I35" s="45">
        <v>1791</v>
      </c>
      <c r="J35" s="45">
        <v>1593</v>
      </c>
      <c r="K35" s="45">
        <v>1605</v>
      </c>
      <c r="L35" s="45">
        <v>1272</v>
      </c>
      <c r="M35" s="45">
        <v>1182</v>
      </c>
      <c r="N35" s="45">
        <v>1693</v>
      </c>
      <c r="O35" s="45">
        <v>1888</v>
      </c>
      <c r="P35" s="45">
        <v>1890</v>
      </c>
      <c r="Q35" s="7"/>
      <c r="R35" s="1"/>
      <c r="S35" s="1"/>
      <c r="T35" s="1"/>
      <c r="U35" s="1"/>
      <c r="V35" s="1"/>
      <c r="W35" s="1"/>
      <c r="X35" s="1"/>
      <c r="Y35" s="1"/>
    </row>
    <row r="36" spans="1:25" x14ac:dyDescent="0.3">
      <c r="A36" s="58" t="s">
        <v>90</v>
      </c>
      <c r="B36" s="41"/>
      <c r="C36" s="41"/>
      <c r="D36" s="41"/>
      <c r="E36" s="45">
        <v>101232</v>
      </c>
      <c r="F36" s="45">
        <v>39481</v>
      </c>
      <c r="G36" s="45">
        <v>9241</v>
      </c>
      <c r="H36" s="45">
        <v>26888</v>
      </c>
      <c r="I36" s="45">
        <v>3574</v>
      </c>
      <c r="J36" s="45">
        <v>3508</v>
      </c>
      <c r="K36" s="45">
        <v>3071</v>
      </c>
      <c r="L36" s="45">
        <v>2494</v>
      </c>
      <c r="M36" s="45">
        <v>2237</v>
      </c>
      <c r="N36" s="45">
        <v>3392</v>
      </c>
      <c r="O36" s="45">
        <v>3673</v>
      </c>
      <c r="P36" s="45">
        <v>3673</v>
      </c>
      <c r="Q36" s="7"/>
      <c r="R36" s="1"/>
      <c r="S36" s="1"/>
      <c r="T36" s="1"/>
      <c r="U36" s="1"/>
      <c r="V36" s="1"/>
      <c r="W36" s="1"/>
      <c r="X36" s="1"/>
      <c r="Y36" s="1"/>
    </row>
    <row r="37" spans="1:25" x14ac:dyDescent="0.3">
      <c r="A37" s="61" t="s">
        <v>91</v>
      </c>
      <c r="B37" s="62"/>
      <c r="C37" s="62"/>
      <c r="D37" s="62"/>
      <c r="E37" s="45">
        <v>688</v>
      </c>
      <c r="F37" s="45">
        <v>306</v>
      </c>
      <c r="G37" s="45">
        <v>167</v>
      </c>
      <c r="H37" s="45">
        <v>25</v>
      </c>
      <c r="I37" s="45">
        <v>33</v>
      </c>
      <c r="J37" s="45">
        <v>15</v>
      </c>
      <c r="K37" s="45">
        <v>29</v>
      </c>
      <c r="L37" s="45">
        <v>21</v>
      </c>
      <c r="M37" s="45">
        <v>16</v>
      </c>
      <c r="N37" s="45">
        <v>18</v>
      </c>
      <c r="O37" s="45">
        <v>36</v>
      </c>
      <c r="P37" s="45">
        <v>22</v>
      </c>
      <c r="Q37" s="7"/>
      <c r="R37" s="1"/>
      <c r="S37" s="1"/>
      <c r="T37" s="1"/>
      <c r="U37" s="1"/>
      <c r="V37" s="1"/>
      <c r="W37" s="1"/>
      <c r="X37" s="1"/>
      <c r="Y37" s="1"/>
    </row>
    <row r="38" spans="1:25" x14ac:dyDescent="0.3">
      <c r="A38" s="61" t="s">
        <v>92</v>
      </c>
      <c r="B38" s="62"/>
      <c r="C38" s="62"/>
      <c r="D38" s="62"/>
      <c r="E38" s="45">
        <v>63</v>
      </c>
      <c r="F38" s="45">
        <v>25</v>
      </c>
      <c r="G38" s="45">
        <v>5</v>
      </c>
      <c r="H38" s="45">
        <v>11</v>
      </c>
      <c r="I38" s="45">
        <v>0</v>
      </c>
      <c r="J38" s="45">
        <v>2</v>
      </c>
      <c r="K38" s="45">
        <v>4</v>
      </c>
      <c r="L38" s="45">
        <v>3</v>
      </c>
      <c r="M38" s="45">
        <v>1</v>
      </c>
      <c r="N38" s="45">
        <v>4</v>
      </c>
      <c r="O38" s="45">
        <v>6</v>
      </c>
      <c r="P38" s="45">
        <v>2</v>
      </c>
      <c r="Q38" s="7"/>
      <c r="R38" s="1"/>
      <c r="S38" s="1"/>
      <c r="T38" s="1"/>
      <c r="U38" s="1"/>
      <c r="V38" s="1"/>
      <c r="W38" s="1"/>
      <c r="X38" s="1"/>
      <c r="Y38" s="1"/>
    </row>
    <row r="39" spans="1:2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39">
    <mergeCell ref="A38:D38"/>
    <mergeCell ref="A32:D32"/>
    <mergeCell ref="A33:D33"/>
    <mergeCell ref="A34:D34"/>
    <mergeCell ref="A35:D35"/>
    <mergeCell ref="A36:D36"/>
    <mergeCell ref="A37:D37"/>
    <mergeCell ref="A22:A31"/>
    <mergeCell ref="B22:B27"/>
    <mergeCell ref="C22:D22"/>
    <mergeCell ref="C23:D23"/>
    <mergeCell ref="C24:D24"/>
    <mergeCell ref="B31:D31"/>
    <mergeCell ref="C25:C26"/>
    <mergeCell ref="C27:D27"/>
    <mergeCell ref="B28:D28"/>
    <mergeCell ref="B29:D29"/>
    <mergeCell ref="B30:D30"/>
    <mergeCell ref="A8:D8"/>
    <mergeCell ref="A9:D9"/>
    <mergeCell ref="A10:D10"/>
    <mergeCell ref="A11:A21"/>
    <mergeCell ref="B11:B16"/>
    <mergeCell ref="C11:D11"/>
    <mergeCell ref="C12:D12"/>
    <mergeCell ref="C13:D13"/>
    <mergeCell ref="C14:C15"/>
    <mergeCell ref="C16:D16"/>
    <mergeCell ref="B17:D17"/>
    <mergeCell ref="B18:D18"/>
    <mergeCell ref="B19:D19"/>
    <mergeCell ref="B20:D20"/>
    <mergeCell ref="B21:D21"/>
    <mergeCell ref="A2:N2"/>
    <mergeCell ref="A7:D7"/>
    <mergeCell ref="A4:D4"/>
    <mergeCell ref="A5:D5"/>
    <mergeCell ref="A6:D6"/>
    <mergeCell ref="L5:N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인구및세대(홍성)</vt:lpstr>
      <vt:lpstr>인구및세대(충남)</vt:lpstr>
      <vt:lpstr>인구및세대(전국)</vt:lpstr>
      <vt:lpstr>연령별인구현황</vt:lpstr>
      <vt:lpstr>인구이동보고서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2018-01-01T23:07:19Z</cp:lastPrinted>
  <dcterms:created xsi:type="dcterms:W3CDTF">2016-10-03T22:41:54Z</dcterms:created>
  <dcterms:modified xsi:type="dcterms:W3CDTF">2018-09-03T09:18:00Z</dcterms:modified>
</cp:coreProperties>
</file>